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6　みずとみどり研究会\みみけん\100作業中\2025-03\"/>
    </mc:Choice>
  </mc:AlternateContent>
  <xr:revisionPtr revIDLastSave="0" documentId="8_{B216DDD8-FB05-461B-B176-4675E6CF9308}" xr6:coauthVersionLast="47" xr6:coauthVersionMax="47" xr10:uidLastSave="{00000000-0000-0000-0000-000000000000}"/>
  <bookViews>
    <workbookView xWindow="-120" yWindow="-120" windowWidth="29040" windowHeight="15720" xr2:uid="{E824C090-9FC0-4474-AA4D-65F139F16DAC}"/>
  </bookViews>
  <sheets>
    <sheet name="第22回HP用参加申込団体3.10" sheetId="1" r:id="rId1"/>
  </sheets>
  <externalReferences>
    <externalReference r:id="rId2"/>
  </externalReferences>
  <definedNames>
    <definedName name="_xlnm._FilterDatabase" localSheetId="0" hidden="1">第22回HP用参加申込団体3.10!$A$5:$D$483</definedName>
    <definedName name="ＣＯＤ">[1]Sheet2!$H$2:$H$10</definedName>
    <definedName name="COD８ｍｇ以上">[1]Sheet2!$I$2:$I$3</definedName>
    <definedName name="ＥＣ">[1]Sheet2!$K$2:$K$3</definedName>
    <definedName name="ｐＨ">[1]Sheet2!$J$2:$J$3</definedName>
    <definedName name="アンモニア態窒素">[1]Sheet2!$M$2:$M$3</definedName>
    <definedName name="リン酸態リン">[1]Sheet2!$P$2:$P$3</definedName>
    <definedName name="亜硝酸態窒素">[1]Sheet2!$N$2:$N$3</definedName>
    <definedName name="緯度・分">[1]Sheet2!$A$2:$A$61</definedName>
    <definedName name="経度・秒">[1]Sheet2!$D$2:$D$61</definedName>
    <definedName name="経度・分">[1]Sheet2!$C$2:$C$61</definedName>
    <definedName name="硝酸態窒素">[1]Sheet2!$O$2:$O$3</definedName>
    <definedName name="前日天候">[1]Sheet2!$G$2:$G$4</definedName>
    <definedName name="地点検索">[1]Sheet2!$E$2:$E$3</definedName>
    <definedName name="当日天候">[1]Sheet2!$F$2:$F$4</definedName>
    <definedName name="透視度">[1]Sheet2!$L$2:$L$3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2" i="1" l="1"/>
  <c r="D475" i="1"/>
  <c r="D473" i="1"/>
  <c r="D470" i="1"/>
  <c r="D467" i="1"/>
  <c r="D462" i="1"/>
  <c r="D459" i="1"/>
  <c r="D454" i="1"/>
  <c r="D444" i="1"/>
  <c r="D437" i="1"/>
  <c r="D432" i="1"/>
  <c r="D429" i="1"/>
  <c r="D419" i="1"/>
  <c r="D415" i="1"/>
  <c r="D410" i="1"/>
  <c r="D405" i="1"/>
  <c r="D402" i="1"/>
  <c r="D400" i="1"/>
  <c r="D397" i="1"/>
  <c r="D390" i="1"/>
  <c r="D368" i="1"/>
  <c r="D343" i="1"/>
  <c r="D336" i="1"/>
  <c r="D302" i="1"/>
  <c r="D295" i="1"/>
  <c r="D270" i="1"/>
  <c r="D263" i="1"/>
  <c r="D259" i="1"/>
  <c r="D239" i="1"/>
  <c r="D236" i="1"/>
  <c r="D233" i="1"/>
  <c r="D228" i="1"/>
  <c r="D221" i="1"/>
  <c r="D206" i="1"/>
  <c r="D189" i="1"/>
  <c r="D128" i="1"/>
  <c r="D120" i="1"/>
  <c r="D84" i="1"/>
  <c r="D75" i="1"/>
  <c r="D71" i="1"/>
  <c r="D62" i="1"/>
  <c r="D53" i="1"/>
  <c r="D50" i="1"/>
  <c r="D46" i="1"/>
  <c r="D42" i="1"/>
  <c r="D35" i="1"/>
  <c r="D30" i="1"/>
  <c r="D4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みずとみどり研究会佐山</author>
  </authors>
  <commentList>
    <comment ref="D365" authorId="0" shapeId="0" xr:uid="{1B6BBF29-0A89-4C53-84D9-A910B85A3BE8}">
      <text>
        <r>
          <rPr>
            <b/>
            <sz val="9"/>
            <color indexed="81"/>
            <rFont val="MS P ゴシック"/>
            <family val="3"/>
            <charset val="128"/>
          </rPr>
          <t>みずとみどり研究会佐山:</t>
        </r>
        <r>
          <rPr>
            <sz val="9"/>
            <color indexed="81"/>
            <rFont val="MS P ゴシック"/>
            <family val="3"/>
            <charset val="128"/>
          </rPr>
          <t xml:space="preserve">
元BYQ参加</t>
        </r>
      </text>
    </comment>
  </commentList>
</comments>
</file>

<file path=xl/sharedStrings.xml><?xml version="1.0" encoding="utf-8"?>
<sst xmlns="http://schemas.openxmlformats.org/spreadsheetml/2006/main" count="1371" uniqueCount="890">
  <si>
    <t>第22回身近な水環境の全国一斉調査参加団体リスト</t>
    <rPh sb="0" eb="1">
      <t>ダイ</t>
    </rPh>
    <rPh sb="3" eb="4">
      <t>カイ</t>
    </rPh>
    <rPh sb="4" eb="6">
      <t>ミジカ</t>
    </rPh>
    <rPh sb="7" eb="8">
      <t>ミズ</t>
    </rPh>
    <rPh sb="8" eb="10">
      <t>カンキョウ</t>
    </rPh>
    <rPh sb="11" eb="13">
      <t>ゼンコク</t>
    </rPh>
    <rPh sb="13" eb="15">
      <t>イッセイ</t>
    </rPh>
    <rPh sb="15" eb="17">
      <t>チョウサ</t>
    </rPh>
    <rPh sb="17" eb="19">
      <t>サンカ</t>
    </rPh>
    <rPh sb="19" eb="21">
      <t>ダンタイ</t>
    </rPh>
    <phoneticPr fontId="2"/>
  </si>
  <si>
    <t>2025年3月10日　現在</t>
    <rPh sb="4" eb="5">
      <t>ネン</t>
    </rPh>
    <rPh sb="6" eb="7">
      <t>ガツ</t>
    </rPh>
    <rPh sb="9" eb="10">
      <t>ヒ</t>
    </rPh>
    <rPh sb="11" eb="13">
      <t>ゲンザイ</t>
    </rPh>
    <phoneticPr fontId="2"/>
  </si>
  <si>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</si>
  <si>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</si>
  <si>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団体番号</t>
    <rPh sb="0" eb="2">
      <t>ダンタイ</t>
    </rPh>
    <rPh sb="2" eb="4">
      <t>バンゴウ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</si>
  <si>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</si>
  <si>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北海道</t>
  </si>
  <si>
    <t>01011001</t>
    <phoneticPr fontId="2"/>
  </si>
  <si>
    <t>留萌川を楽しむ会</t>
    <rPh sb="0" eb="2">
      <t>ルモイ</t>
    </rPh>
    <rPh sb="2" eb="3">
      <t>ガワ</t>
    </rPh>
    <rPh sb="4" eb="5">
      <t>タノ</t>
    </rPh>
    <rPh sb="7" eb="8">
      <t>カイ</t>
    </rPh>
    <phoneticPr fontId="2"/>
  </si>
  <si>
    <t>01014001</t>
    <phoneticPr fontId="2"/>
  </si>
  <si>
    <t>こどもエコクラブくしろ　JEC</t>
    <phoneticPr fontId="2"/>
  </si>
  <si>
    <t>01034001</t>
    <phoneticPr fontId="2"/>
  </si>
  <si>
    <t>個人参加</t>
    <rPh sb="0" eb="4">
      <t>コジンサンカ</t>
    </rPh>
    <phoneticPr fontId="2"/>
  </si>
  <si>
    <t>01041001</t>
    <phoneticPr fontId="2"/>
  </si>
  <si>
    <t>NPO法人沙流川愛クラブ</t>
    <phoneticPr fontId="2"/>
  </si>
  <si>
    <t>01051001</t>
    <phoneticPr fontId="2"/>
  </si>
  <si>
    <t>01052019</t>
    <phoneticPr fontId="2"/>
  </si>
  <si>
    <t>北成コンサルタント株式会社</t>
    <phoneticPr fontId="2"/>
  </si>
  <si>
    <t>01057001</t>
    <phoneticPr fontId="2"/>
  </si>
  <si>
    <t>幾春別川をよくする市民の会</t>
    <rPh sb="0" eb="1">
      <t>イク</t>
    </rPh>
    <rPh sb="1" eb="2">
      <t>ハル</t>
    </rPh>
    <rPh sb="2" eb="3">
      <t>ベツ</t>
    </rPh>
    <rPh sb="3" eb="4">
      <t>カワ</t>
    </rPh>
    <rPh sb="9" eb="11">
      <t>シミン</t>
    </rPh>
    <rPh sb="12" eb="13">
      <t>カイ</t>
    </rPh>
    <phoneticPr fontId="2"/>
  </si>
  <si>
    <t>01057002</t>
    <phoneticPr fontId="2"/>
  </si>
  <si>
    <t>利根別川をきれいにする市民の会</t>
    <rPh sb="0" eb="2">
      <t>トネ</t>
    </rPh>
    <rPh sb="2" eb="3">
      <t>ベツ</t>
    </rPh>
    <rPh sb="3" eb="4">
      <t>カワ</t>
    </rPh>
    <rPh sb="11" eb="13">
      <t>シミン</t>
    </rPh>
    <rPh sb="14" eb="15">
      <t>カイ</t>
    </rPh>
    <phoneticPr fontId="2"/>
  </si>
  <si>
    <t>01072001</t>
    <phoneticPr fontId="2"/>
  </si>
  <si>
    <t>北海道函館水産高等学校</t>
    <phoneticPr fontId="2"/>
  </si>
  <si>
    <t>01075001</t>
    <phoneticPr fontId="2"/>
  </si>
  <si>
    <t xml:space="preserve">パナソニック建設エンジニアリング労働組合 </t>
    <phoneticPr fontId="2"/>
  </si>
  <si>
    <t>01078001</t>
    <phoneticPr fontId="2"/>
  </si>
  <si>
    <t>株式会社 積水化成品北海道 SKG</t>
    <phoneticPr fontId="2"/>
  </si>
  <si>
    <t>01079001</t>
    <phoneticPr fontId="2"/>
  </si>
  <si>
    <t>株式会社 積水化成品北海道 釧路工場 SKG</t>
    <phoneticPr fontId="2"/>
  </si>
  <si>
    <t>01080001</t>
    <phoneticPr fontId="2"/>
  </si>
  <si>
    <t>十勝川中流部市民協働会議</t>
    <phoneticPr fontId="2"/>
  </si>
  <si>
    <t>01081001</t>
    <phoneticPr fontId="2"/>
  </si>
  <si>
    <t xml:space="preserve">パナソニックグループ労連 北海道地区連 </t>
    <phoneticPr fontId="2"/>
  </si>
  <si>
    <t>01081002</t>
    <phoneticPr fontId="2"/>
  </si>
  <si>
    <t>パナソニックＡＷエンジニアリング労働組合 Ｙ・Ｉ　</t>
    <phoneticPr fontId="2"/>
  </si>
  <si>
    <t>01081003</t>
    <phoneticPr fontId="2"/>
  </si>
  <si>
    <t>パナソニックＡＷエンジニアリング労働組合　道東</t>
    <phoneticPr fontId="2"/>
  </si>
  <si>
    <t>01083001</t>
    <phoneticPr fontId="2"/>
  </si>
  <si>
    <t>北海道パナソニック・ファミリー会</t>
    <phoneticPr fontId="2"/>
  </si>
  <si>
    <t>01091001</t>
    <phoneticPr fontId="2"/>
  </si>
  <si>
    <t>一般社団法人北海道中小企業家同友会とかち支部　環境部会</t>
    <phoneticPr fontId="2"/>
  </si>
  <si>
    <t>01093001</t>
    <phoneticPr fontId="2"/>
  </si>
  <si>
    <t>浦幌の自然を楽しむ会</t>
    <phoneticPr fontId="2"/>
  </si>
  <si>
    <t>01097001</t>
    <phoneticPr fontId="2"/>
  </si>
  <si>
    <t>札西定時共生エコクラブ</t>
    <phoneticPr fontId="2"/>
  </si>
  <si>
    <t>01099006</t>
    <phoneticPr fontId="2"/>
  </si>
  <si>
    <t>アクサ_北海道_AN</t>
    <phoneticPr fontId="2"/>
  </si>
  <si>
    <t>01099008</t>
    <phoneticPr fontId="2"/>
  </si>
  <si>
    <t>アクサ_北海道_RK</t>
    <phoneticPr fontId="2"/>
  </si>
  <si>
    <t>01099009</t>
    <phoneticPr fontId="2"/>
  </si>
  <si>
    <t>アクサ_北海道_H.Y</t>
    <phoneticPr fontId="2"/>
  </si>
  <si>
    <t>01100001</t>
    <phoneticPr fontId="2"/>
  </si>
  <si>
    <t>青森県</t>
  </si>
  <si>
    <t>小計</t>
    <rPh sb="0" eb="2">
      <t>ショウケイ</t>
    </rPh>
    <phoneticPr fontId="2"/>
  </si>
  <si>
    <t>02005001</t>
  </si>
  <si>
    <t>HEP21エコクラブ</t>
  </si>
  <si>
    <t>02019001</t>
  </si>
  <si>
    <t>NPO法人水辺の楽校まべち</t>
  </si>
  <si>
    <t>02021001</t>
  </si>
  <si>
    <t>岩手県</t>
  </si>
  <si>
    <t>03011001</t>
    <phoneticPr fontId="2"/>
  </si>
  <si>
    <t>02022001</t>
  </si>
  <si>
    <t>奥入瀬川クリーン対策協議会</t>
  </si>
  <si>
    <t>03048001</t>
    <phoneticPr fontId="2"/>
  </si>
  <si>
    <t>くじ・川の会</t>
    <phoneticPr fontId="2"/>
  </si>
  <si>
    <t>03049001</t>
    <phoneticPr fontId="2"/>
  </si>
  <si>
    <t>大野の自然を守る会</t>
    <rPh sb="0" eb="2">
      <t>オオノ</t>
    </rPh>
    <rPh sb="3" eb="5">
      <t>シゼン</t>
    </rPh>
    <rPh sb="6" eb="7">
      <t>マモ</t>
    </rPh>
    <rPh sb="8" eb="9">
      <t>カイ</t>
    </rPh>
    <phoneticPr fontId="2"/>
  </si>
  <si>
    <t>雫石町児童館　わーくてんばー</t>
    <phoneticPr fontId="2"/>
  </si>
  <si>
    <t>03050001</t>
    <phoneticPr fontId="2"/>
  </si>
  <si>
    <t>興田地区振興会</t>
    <phoneticPr fontId="2"/>
  </si>
  <si>
    <t>03054001</t>
    <phoneticPr fontId="2"/>
  </si>
  <si>
    <t>口内町自治協議会</t>
    <phoneticPr fontId="2"/>
  </si>
  <si>
    <t>03055001</t>
    <phoneticPr fontId="2"/>
  </si>
  <si>
    <t>宮城県</t>
  </si>
  <si>
    <t>04015001</t>
    <phoneticPr fontId="2"/>
  </si>
  <si>
    <t>04031004</t>
    <phoneticPr fontId="2"/>
  </si>
  <si>
    <t>04038001</t>
    <phoneticPr fontId="2"/>
  </si>
  <si>
    <t>秋田県</t>
  </si>
  <si>
    <t>05006001</t>
    <phoneticPr fontId="2"/>
  </si>
  <si>
    <t>（公財）みやぎ・環境とくらし・ネットワーク（MELON）水部会</t>
    <phoneticPr fontId="2"/>
  </si>
  <si>
    <t>05023001</t>
    <phoneticPr fontId="2"/>
  </si>
  <si>
    <t>能代市こども環境探偵団</t>
    <rPh sb="0" eb="2">
      <t>ノシロ</t>
    </rPh>
    <rPh sb="2" eb="3">
      <t>シ</t>
    </rPh>
    <rPh sb="6" eb="8">
      <t>カンキョウ</t>
    </rPh>
    <rPh sb="8" eb="11">
      <t>タンテイダン</t>
    </rPh>
    <phoneticPr fontId="2"/>
  </si>
  <si>
    <t>宮城のうみから恩返し</t>
    <phoneticPr fontId="2"/>
  </si>
  <si>
    <t>05028001</t>
    <phoneticPr fontId="2"/>
  </si>
  <si>
    <t>秋田中央チアーズクラブ</t>
    <phoneticPr fontId="2"/>
  </si>
  <si>
    <t xml:space="preserve">ＰＧＵ東北地区連　宮城地区懇  </t>
    <phoneticPr fontId="2"/>
  </si>
  <si>
    <t>山形県</t>
  </si>
  <si>
    <t>06001001</t>
    <phoneticPr fontId="2"/>
  </si>
  <si>
    <t>美しい山形・最上川フォーラム</t>
    <phoneticPr fontId="2"/>
  </si>
  <si>
    <t>06009001</t>
    <phoneticPr fontId="2"/>
  </si>
  <si>
    <t>ＰＧＵ東北地区連　山形地区懇</t>
    <phoneticPr fontId="2"/>
  </si>
  <si>
    <t>あきた緑の少年団　</t>
    <phoneticPr fontId="2"/>
  </si>
  <si>
    <t>福島県</t>
  </si>
  <si>
    <t>07011001</t>
    <phoneticPr fontId="2"/>
  </si>
  <si>
    <t>夢ほたる・こおり</t>
    <phoneticPr fontId="2"/>
  </si>
  <si>
    <t>07012001</t>
    <phoneticPr fontId="2"/>
  </si>
  <si>
    <t>西郷くらしの会</t>
    <phoneticPr fontId="2"/>
  </si>
  <si>
    <t>07018001</t>
    <phoneticPr fontId="2"/>
  </si>
  <si>
    <t>阿賀川・川の達人の会</t>
    <phoneticPr fontId="2"/>
  </si>
  <si>
    <t>07029001</t>
    <phoneticPr fontId="2"/>
  </si>
  <si>
    <t>夏井川流域の会</t>
    <rPh sb="0" eb="2">
      <t>ナツイ</t>
    </rPh>
    <rPh sb="2" eb="3">
      <t>ガワ</t>
    </rPh>
    <rPh sb="3" eb="5">
      <t>リュウイキ</t>
    </rPh>
    <rPh sb="6" eb="7">
      <t>カイ</t>
    </rPh>
    <phoneticPr fontId="2"/>
  </si>
  <si>
    <t>07029002</t>
    <phoneticPr fontId="2"/>
  </si>
  <si>
    <t>07036001</t>
    <phoneticPr fontId="2"/>
  </si>
  <si>
    <t>福島県立原町高等学校　数科学部</t>
    <phoneticPr fontId="2"/>
  </si>
  <si>
    <t>07037001</t>
    <phoneticPr fontId="2"/>
  </si>
  <si>
    <t>07038001</t>
    <phoneticPr fontId="2"/>
  </si>
  <si>
    <t>茨城県</t>
  </si>
  <si>
    <t>08002001</t>
    <phoneticPr fontId="2"/>
  </si>
  <si>
    <t>08026001</t>
    <phoneticPr fontId="2"/>
  </si>
  <si>
    <t>茨城県山岳連盟自然保護委員会</t>
    <phoneticPr fontId="2"/>
  </si>
  <si>
    <t>08031001</t>
    <phoneticPr fontId="2"/>
  </si>
  <si>
    <t>株式会社積水化成品関東 SKG</t>
    <phoneticPr fontId="2"/>
  </si>
  <si>
    <t>福島県立ふたば未来学園中学校</t>
    <phoneticPr fontId="2"/>
  </si>
  <si>
    <t>08032001</t>
    <phoneticPr fontId="2"/>
  </si>
  <si>
    <t>㈱積水化成品関東　下館製造グループ SKG</t>
    <phoneticPr fontId="2"/>
  </si>
  <si>
    <t>08033001</t>
    <phoneticPr fontId="2"/>
  </si>
  <si>
    <t>ＰＧＵ東北地区連　福島地区懇</t>
    <phoneticPr fontId="2"/>
  </si>
  <si>
    <t>08035001</t>
    <phoneticPr fontId="2"/>
  </si>
  <si>
    <t xml:space="preserve">いわきイオン チアーズクラブ </t>
    <phoneticPr fontId="2"/>
  </si>
  <si>
    <t>08036001</t>
    <phoneticPr fontId="2"/>
  </si>
  <si>
    <t>08047001</t>
    <phoneticPr fontId="2"/>
  </si>
  <si>
    <t>一般社団法人 霞ヶ浦市民協会</t>
    <phoneticPr fontId="2"/>
  </si>
  <si>
    <t>栃木県</t>
  </si>
  <si>
    <t>09029001</t>
    <phoneticPr fontId="2"/>
  </si>
  <si>
    <t>09030001</t>
    <phoneticPr fontId="2"/>
  </si>
  <si>
    <t>パナソニック松愛会栃木支部</t>
    <phoneticPr fontId="2"/>
  </si>
  <si>
    <t>09041001</t>
    <phoneticPr fontId="2"/>
  </si>
  <si>
    <t>群馬県</t>
  </si>
  <si>
    <t>10019001</t>
    <phoneticPr fontId="2"/>
  </si>
  <si>
    <t>ＮＰＯ法人新田環境みらいの会</t>
    <rPh sb="5" eb="7">
      <t>シンデン</t>
    </rPh>
    <rPh sb="7" eb="9">
      <t>カンキョウ</t>
    </rPh>
    <rPh sb="13" eb="14">
      <t>カイ</t>
    </rPh>
    <phoneticPr fontId="2"/>
  </si>
  <si>
    <t>茨城県霞ヶ浦環境科学センター　パートナー有志</t>
    <phoneticPr fontId="2"/>
  </si>
  <si>
    <t>10026001</t>
    <phoneticPr fontId="2"/>
  </si>
  <si>
    <t>株式会社 積水化成品ウレタン SKG</t>
    <phoneticPr fontId="2"/>
  </si>
  <si>
    <t>10027001</t>
    <phoneticPr fontId="2"/>
  </si>
  <si>
    <t>前橋育英高校　科学部</t>
    <phoneticPr fontId="2"/>
  </si>
  <si>
    <t>株式会社積水化成品関東　美浦製造部 SKG</t>
    <phoneticPr fontId="2"/>
  </si>
  <si>
    <t>10027002</t>
    <phoneticPr fontId="2"/>
  </si>
  <si>
    <t>10030001</t>
    <phoneticPr fontId="2"/>
  </si>
  <si>
    <t>茨城県</t>
    <rPh sb="0" eb="3">
      <t>イバラギケン</t>
    </rPh>
    <phoneticPr fontId="2"/>
  </si>
  <si>
    <t>10031001</t>
    <phoneticPr fontId="2"/>
  </si>
  <si>
    <t>コーセーインダストリーズ群馬工場</t>
    <phoneticPr fontId="2"/>
  </si>
  <si>
    <t>積水化成品東部　鹿沼工場SKG　</t>
    <rPh sb="10" eb="12">
      <t>コウジョウ</t>
    </rPh>
    <phoneticPr fontId="2"/>
  </si>
  <si>
    <t>10032001</t>
    <phoneticPr fontId="2"/>
  </si>
  <si>
    <t>JOMO</t>
    <phoneticPr fontId="2"/>
  </si>
  <si>
    <t>10033001</t>
    <phoneticPr fontId="2"/>
  </si>
  <si>
    <t>ピーチクラブ</t>
    <phoneticPr fontId="2"/>
  </si>
  <si>
    <t>パナソニック住宅設備労働組合　足利拠点</t>
    <phoneticPr fontId="2"/>
  </si>
  <si>
    <t>埼玉県</t>
  </si>
  <si>
    <t>11001001</t>
    <phoneticPr fontId="2"/>
  </si>
  <si>
    <t>新河岸川水系水環境連絡会</t>
    <phoneticPr fontId="2"/>
  </si>
  <si>
    <t>東京都</t>
    <rPh sb="0" eb="3">
      <t>トウキョウト</t>
    </rPh>
    <phoneticPr fontId="2"/>
  </si>
  <si>
    <t>11001035-2</t>
    <phoneticPr fontId="2"/>
  </si>
  <si>
    <t>自由学園最高学部</t>
    <phoneticPr fontId="2"/>
  </si>
  <si>
    <t>11001035-3</t>
    <phoneticPr fontId="2"/>
  </si>
  <si>
    <t>粕川町環境改善グループ</t>
    <phoneticPr fontId="2"/>
  </si>
  <si>
    <t>11001069</t>
    <phoneticPr fontId="2"/>
  </si>
  <si>
    <t>川と水辺を楽しむプロジェクト</t>
    <phoneticPr fontId="2"/>
  </si>
  <si>
    <t>11007001</t>
    <phoneticPr fontId="2"/>
  </si>
  <si>
    <t>NPO法人　荒川流域ネットワーク</t>
    <phoneticPr fontId="2"/>
  </si>
  <si>
    <t>パキケファロサウルス</t>
    <phoneticPr fontId="2"/>
  </si>
  <si>
    <t>11007005</t>
    <phoneticPr fontId="2"/>
  </si>
  <si>
    <t>アックスラーニング株式会社</t>
    <phoneticPr fontId="2"/>
  </si>
  <si>
    <t>11007007</t>
    <phoneticPr fontId="2"/>
  </si>
  <si>
    <t>11007009</t>
    <phoneticPr fontId="2"/>
  </si>
  <si>
    <t>霞川くらしの楽校</t>
    <phoneticPr fontId="2"/>
  </si>
  <si>
    <t>11007014</t>
    <phoneticPr fontId="2"/>
  </si>
  <si>
    <t>11007016</t>
    <phoneticPr fontId="2"/>
  </si>
  <si>
    <t>11007017</t>
    <phoneticPr fontId="2"/>
  </si>
  <si>
    <t>さいたま市リバーキーパーズ</t>
    <phoneticPr fontId="2"/>
  </si>
  <si>
    <t>11007022</t>
    <phoneticPr fontId="2"/>
  </si>
  <si>
    <t>生活クラブ生協日高支部</t>
  </si>
  <si>
    <t>11007024</t>
    <phoneticPr fontId="2"/>
  </si>
  <si>
    <t>かわごえ環境ネット</t>
  </si>
  <si>
    <t>11007025</t>
    <phoneticPr fontId="2"/>
  </si>
  <si>
    <t>11007026</t>
    <phoneticPr fontId="2"/>
  </si>
  <si>
    <t>NPO法人鴻巣こうのとりを育む会</t>
    <phoneticPr fontId="2"/>
  </si>
  <si>
    <t>11007027</t>
    <phoneticPr fontId="2"/>
  </si>
  <si>
    <t>川の博物館ボランティアの会</t>
    <phoneticPr fontId="2"/>
  </si>
  <si>
    <t>11007030</t>
    <phoneticPr fontId="2"/>
  </si>
  <si>
    <t>鶴ヶ島の自然を守る会</t>
    <phoneticPr fontId="2"/>
  </si>
  <si>
    <t>旧もりんど有志</t>
    <phoneticPr fontId="2"/>
  </si>
  <si>
    <t>11007033</t>
    <phoneticPr fontId="2"/>
  </si>
  <si>
    <t>熊谷の環境を考える連絡協議会</t>
    <phoneticPr fontId="2"/>
  </si>
  <si>
    <t>11007042</t>
    <phoneticPr fontId="2"/>
  </si>
  <si>
    <t>生活クラブ生協寄居支部</t>
  </si>
  <si>
    <t>11007047</t>
    <phoneticPr fontId="2"/>
  </si>
  <si>
    <t>11007053</t>
    <phoneticPr fontId="2"/>
  </si>
  <si>
    <t>育てる会</t>
    <phoneticPr fontId="2"/>
  </si>
  <si>
    <t>11007055</t>
    <phoneticPr fontId="2"/>
  </si>
  <si>
    <t>市ノ川エコクラブ</t>
    <phoneticPr fontId="2"/>
  </si>
  <si>
    <t>11007056</t>
    <phoneticPr fontId="2"/>
  </si>
  <si>
    <t>荒川の自然を守る会</t>
    <phoneticPr fontId="2"/>
  </si>
  <si>
    <t>11007061</t>
    <phoneticPr fontId="2"/>
  </si>
  <si>
    <t>11007066</t>
    <phoneticPr fontId="2"/>
  </si>
  <si>
    <t>ふきあげ環境フォーラム</t>
  </si>
  <si>
    <t>11007067</t>
    <phoneticPr fontId="2"/>
  </si>
  <si>
    <t>比企の川づくり協議会</t>
  </si>
  <si>
    <t>11007069</t>
    <phoneticPr fontId="2"/>
  </si>
  <si>
    <t>桂川を愛する会</t>
    <phoneticPr fontId="2"/>
  </si>
  <si>
    <t>与野ドングリの森と水辺サポーターズ</t>
    <phoneticPr fontId="2"/>
  </si>
  <si>
    <t>11007071</t>
    <phoneticPr fontId="2"/>
  </si>
  <si>
    <t>NPO法人けやの森自然塾</t>
  </si>
  <si>
    <t>小畦の会</t>
    <phoneticPr fontId="2"/>
  </si>
  <si>
    <t>11007072</t>
    <phoneticPr fontId="2"/>
  </si>
  <si>
    <t>NPO法人さやま環境市民ネットワーク</t>
    <phoneticPr fontId="2"/>
  </si>
  <si>
    <t>11007074</t>
    <phoneticPr fontId="2"/>
  </si>
  <si>
    <t>白岡町観光協会水辺の里親会</t>
    <phoneticPr fontId="2"/>
  </si>
  <si>
    <t>11007075</t>
    <phoneticPr fontId="2"/>
  </si>
  <si>
    <t>市野川水系in滑川町</t>
    <phoneticPr fontId="2"/>
  </si>
  <si>
    <t>11070001</t>
    <phoneticPr fontId="2"/>
  </si>
  <si>
    <t>11079001</t>
    <phoneticPr fontId="2"/>
  </si>
  <si>
    <t>11087001</t>
    <phoneticPr fontId="2"/>
  </si>
  <si>
    <t>11089001</t>
    <phoneticPr fontId="2"/>
  </si>
  <si>
    <t>北川崎自然保全会</t>
    <phoneticPr fontId="2"/>
  </si>
  <si>
    <t>11090001</t>
    <phoneticPr fontId="2"/>
  </si>
  <si>
    <t>コーセーインダストリーズ狭山工場</t>
    <phoneticPr fontId="2"/>
  </si>
  <si>
    <t>城西大学高麗川かわガール</t>
    <phoneticPr fontId="2"/>
  </si>
  <si>
    <t>千葉県</t>
  </si>
  <si>
    <t>12005001</t>
    <phoneticPr fontId="2"/>
  </si>
  <si>
    <t>12009001</t>
    <phoneticPr fontId="2"/>
  </si>
  <si>
    <t>かわらぶ飯能</t>
    <phoneticPr fontId="2"/>
  </si>
  <si>
    <t>千葉県</t>
    <rPh sb="0" eb="3">
      <t>チバケン</t>
    </rPh>
    <phoneticPr fontId="2"/>
  </si>
  <si>
    <t>12043001</t>
    <phoneticPr fontId="2"/>
  </si>
  <si>
    <t>ぬく森エコクラブ　JEC</t>
    <rPh sb="2" eb="3">
      <t>モリ</t>
    </rPh>
    <phoneticPr fontId="2"/>
  </si>
  <si>
    <t xml:space="preserve">北戸田イオン チアーズクラブ </t>
    <phoneticPr fontId="2"/>
  </si>
  <si>
    <t>12056001</t>
    <phoneticPr fontId="2"/>
  </si>
  <si>
    <t>水辺のクリエーターズ</t>
    <phoneticPr fontId="2"/>
  </si>
  <si>
    <t>12058001</t>
    <phoneticPr fontId="2"/>
  </si>
  <si>
    <t>湘南積水工業株式会社 SKG</t>
    <phoneticPr fontId="2"/>
  </si>
  <si>
    <t>埼玉県山岳スポーツクライミング協会自然保護委員会</t>
    <phoneticPr fontId="2"/>
  </si>
  <si>
    <t>12074001</t>
    <phoneticPr fontId="2"/>
  </si>
  <si>
    <t>神崎川を守るしろい八幡溜の会</t>
    <phoneticPr fontId="2"/>
  </si>
  <si>
    <t>12078001</t>
    <phoneticPr fontId="2"/>
  </si>
  <si>
    <t>白井環境フォーラム実行委員会</t>
    <phoneticPr fontId="2"/>
  </si>
  <si>
    <t>東京都</t>
  </si>
  <si>
    <t>13001001</t>
    <phoneticPr fontId="2"/>
  </si>
  <si>
    <t>浅川流域市民フォーラム</t>
    <phoneticPr fontId="2"/>
  </si>
  <si>
    <t>埼玉県</t>
    <rPh sb="0" eb="3">
      <t>サイタマケン</t>
    </rPh>
    <phoneticPr fontId="2"/>
  </si>
  <si>
    <t>13065030</t>
    <phoneticPr fontId="2"/>
  </si>
  <si>
    <t xml:space="preserve">川口市立西中学校科学技術部 </t>
    <phoneticPr fontId="2"/>
  </si>
  <si>
    <t>13001002</t>
    <phoneticPr fontId="2"/>
  </si>
  <si>
    <t>八王子ランドマーク研究会</t>
    <phoneticPr fontId="2"/>
  </si>
  <si>
    <t>13065031</t>
    <phoneticPr fontId="2"/>
  </si>
  <si>
    <t>国際環境アートムーヴ川口</t>
    <rPh sb="0" eb="2">
      <t>コクサイ</t>
    </rPh>
    <rPh sb="2" eb="4">
      <t>カンキョウ</t>
    </rPh>
    <rPh sb="10" eb="12">
      <t>カワグチ</t>
    </rPh>
    <phoneticPr fontId="2"/>
  </si>
  <si>
    <t>13001003</t>
    <phoneticPr fontId="2"/>
  </si>
  <si>
    <t>八王子中央地区環境市民会議</t>
    <phoneticPr fontId="2"/>
  </si>
  <si>
    <t>13001006</t>
    <phoneticPr fontId="2"/>
  </si>
  <si>
    <t>カヌークラブかわせみ</t>
    <phoneticPr fontId="2"/>
  </si>
  <si>
    <t>13001008</t>
    <phoneticPr fontId="2"/>
  </si>
  <si>
    <t>日野市環境共生部　緑と清流課</t>
    <phoneticPr fontId="2"/>
  </si>
  <si>
    <t>13001009</t>
    <phoneticPr fontId="2"/>
  </si>
  <si>
    <t>13001011</t>
    <phoneticPr fontId="2"/>
  </si>
  <si>
    <t>浅川潤徳水辺の楽校</t>
    <phoneticPr fontId="2"/>
  </si>
  <si>
    <t xml:space="preserve">㈱積水化成品東部　佐倉工場 SKG </t>
    <phoneticPr fontId="2"/>
  </si>
  <si>
    <t>13001013</t>
    <phoneticPr fontId="2"/>
  </si>
  <si>
    <t>程久保川を考える会</t>
    <phoneticPr fontId="2"/>
  </si>
  <si>
    <t>13001016</t>
    <phoneticPr fontId="2"/>
  </si>
  <si>
    <t>菊池裕介(八王子実践高等学校歴史民族研究会)</t>
    <rPh sb="0" eb="2">
      <t>キクチ</t>
    </rPh>
    <rPh sb="2" eb="4">
      <t>ユウスケ</t>
    </rPh>
    <phoneticPr fontId="2"/>
  </si>
  <si>
    <t>13001020</t>
    <phoneticPr fontId="2"/>
  </si>
  <si>
    <t>八王子西南地区環境市民会議</t>
    <phoneticPr fontId="2"/>
  </si>
  <si>
    <t>13001021</t>
    <phoneticPr fontId="2"/>
  </si>
  <si>
    <t>(公社）東京都山岳連盟自然保護委員会</t>
    <phoneticPr fontId="2"/>
  </si>
  <si>
    <t>13001029</t>
    <phoneticPr fontId="2"/>
  </si>
  <si>
    <t>13001032</t>
    <phoneticPr fontId="2"/>
  </si>
  <si>
    <t>13001033</t>
    <phoneticPr fontId="2"/>
  </si>
  <si>
    <t>八王子東部地区環境市民会議</t>
    <phoneticPr fontId="2"/>
  </si>
  <si>
    <t>13008001</t>
    <phoneticPr fontId="2"/>
  </si>
  <si>
    <t>13010001</t>
    <phoneticPr fontId="2"/>
  </si>
  <si>
    <t>府中かんきょう市民の会</t>
    <phoneticPr fontId="2"/>
  </si>
  <si>
    <t>13011001</t>
    <phoneticPr fontId="2"/>
  </si>
  <si>
    <t>福生水辺の楽校運営協議会</t>
    <rPh sb="7" eb="9">
      <t>ウンエイ</t>
    </rPh>
    <rPh sb="9" eb="12">
      <t>キョウギカイ</t>
    </rPh>
    <phoneticPr fontId="2"/>
  </si>
  <si>
    <t>13016001</t>
    <phoneticPr fontId="2"/>
  </si>
  <si>
    <t>あおばく・川を楽しむ会</t>
    <phoneticPr fontId="2"/>
  </si>
  <si>
    <t>多摩市水辺の楽校</t>
    <phoneticPr fontId="2"/>
  </si>
  <si>
    <t>13029001</t>
    <phoneticPr fontId="2"/>
  </si>
  <si>
    <t>神田川ネットワーク</t>
    <phoneticPr fontId="2"/>
  </si>
  <si>
    <t>13060003</t>
    <phoneticPr fontId="2"/>
  </si>
  <si>
    <t>八王子市東南部環境市民会議</t>
    <phoneticPr fontId="2"/>
  </si>
  <si>
    <t>13065009</t>
    <phoneticPr fontId="2"/>
  </si>
  <si>
    <t>林・宮島ファミリーズ</t>
    <phoneticPr fontId="2"/>
  </si>
  <si>
    <t>13065014</t>
    <phoneticPr fontId="2"/>
  </si>
  <si>
    <t>北区水辺の会</t>
    <phoneticPr fontId="2"/>
  </si>
  <si>
    <t>13065028</t>
    <phoneticPr fontId="2"/>
  </si>
  <si>
    <t>江戸川・生活者ネットワーク</t>
    <phoneticPr fontId="2"/>
  </si>
  <si>
    <t>13065049</t>
    <phoneticPr fontId="2"/>
  </si>
  <si>
    <t>日野市立カワセミハウス　</t>
    <phoneticPr fontId="2"/>
  </si>
  <si>
    <t>13065051</t>
    <phoneticPr fontId="2"/>
  </si>
  <si>
    <t xml:space="preserve">八王子市西部地区環境市民会議 </t>
    <phoneticPr fontId="2"/>
  </si>
  <si>
    <t>13073001</t>
    <phoneticPr fontId="2"/>
  </si>
  <si>
    <t>江東自転車エコライフの会</t>
    <phoneticPr fontId="2"/>
  </si>
  <si>
    <t>13081001</t>
    <phoneticPr fontId="2"/>
  </si>
  <si>
    <t>公益社団法人　全国上下水道コンサルタント協会</t>
    <phoneticPr fontId="2"/>
  </si>
  <si>
    <t>13081004</t>
    <phoneticPr fontId="2"/>
  </si>
  <si>
    <t>13085009</t>
    <phoneticPr fontId="2"/>
  </si>
  <si>
    <t>13085013</t>
    <phoneticPr fontId="2"/>
  </si>
  <si>
    <t>13102001</t>
    <phoneticPr fontId="2"/>
  </si>
  <si>
    <t>美しい多摩川フォーラム</t>
    <rPh sb="0" eb="1">
      <t>ウツク</t>
    </rPh>
    <rPh sb="3" eb="6">
      <t>タマガワ</t>
    </rPh>
    <phoneticPr fontId="2"/>
  </si>
  <si>
    <t>13107002</t>
    <phoneticPr fontId="2"/>
  </si>
  <si>
    <t>フラワーコースト南房丸山サーファーズ</t>
    <phoneticPr fontId="2"/>
  </si>
  <si>
    <t>東京環境工科専門学校　増穂班</t>
    <phoneticPr fontId="2"/>
  </si>
  <si>
    <t>13125001</t>
    <phoneticPr fontId="2"/>
  </si>
  <si>
    <t>13128001</t>
    <phoneticPr fontId="2"/>
  </si>
  <si>
    <t>法政大学水文地理学研究室</t>
    <rPh sb="0" eb="2">
      <t>ホウセイ</t>
    </rPh>
    <rPh sb="2" eb="4">
      <t>ダイガク</t>
    </rPh>
    <rPh sb="4" eb="5">
      <t>スイ</t>
    </rPh>
    <rPh sb="5" eb="6">
      <t>ブン</t>
    </rPh>
    <rPh sb="6" eb="9">
      <t>チリガク</t>
    </rPh>
    <rPh sb="9" eb="12">
      <t>ケンキュウシツ</t>
    </rPh>
    <phoneticPr fontId="2"/>
  </si>
  <si>
    <t>13128003</t>
    <phoneticPr fontId="2"/>
  </si>
  <si>
    <t>NPO　地域環境科学研究所</t>
    <phoneticPr fontId="2"/>
  </si>
  <si>
    <t>13130001</t>
    <phoneticPr fontId="2"/>
  </si>
  <si>
    <t>23区南生活クラブ生活協同組合</t>
    <phoneticPr fontId="2"/>
  </si>
  <si>
    <t>13151001</t>
    <phoneticPr fontId="2"/>
  </si>
  <si>
    <t>日野市_市民環境大学の会</t>
    <rPh sb="0" eb="3">
      <t>ヒノシ</t>
    </rPh>
    <rPh sb="4" eb="5">
      <t>シ</t>
    </rPh>
    <rPh sb="5" eb="6">
      <t>ミン</t>
    </rPh>
    <rPh sb="6" eb="8">
      <t>カンキョウ</t>
    </rPh>
    <rPh sb="8" eb="10">
      <t>ダイガク</t>
    </rPh>
    <rPh sb="11" eb="12">
      <t>カイ</t>
    </rPh>
    <phoneticPr fontId="2"/>
  </si>
  <si>
    <t>竪川をきれいにする会</t>
    <rPh sb="0" eb="1">
      <t>タテ</t>
    </rPh>
    <phoneticPr fontId="2"/>
  </si>
  <si>
    <t>13151013</t>
    <phoneticPr fontId="2"/>
  </si>
  <si>
    <t>13151016</t>
    <phoneticPr fontId="2"/>
  </si>
  <si>
    <t>黒川マイスター講座</t>
    <phoneticPr fontId="2"/>
  </si>
  <si>
    <t>13151022</t>
    <phoneticPr fontId="2"/>
  </si>
  <si>
    <t>大田区の小倉家　</t>
    <phoneticPr fontId="2"/>
  </si>
  <si>
    <t>13151024</t>
    <phoneticPr fontId="2"/>
  </si>
  <si>
    <t>美登会</t>
    <rPh sb="0" eb="1">
      <t>ビ</t>
    </rPh>
    <rPh sb="1" eb="2">
      <t>ノボ</t>
    </rPh>
    <rPh sb="2" eb="3">
      <t>カイ</t>
    </rPh>
    <phoneticPr fontId="2"/>
  </si>
  <si>
    <t>13165001</t>
    <phoneticPr fontId="2"/>
  </si>
  <si>
    <t>東久留米水辺の生きもの研究会</t>
    <rPh sb="4" eb="6">
      <t>ミズベ</t>
    </rPh>
    <rPh sb="7" eb="8">
      <t>イ</t>
    </rPh>
    <rPh sb="11" eb="14">
      <t>ケンキュウカイ</t>
    </rPh>
    <phoneticPr fontId="2"/>
  </si>
  <si>
    <t>13185001</t>
    <phoneticPr fontId="2"/>
  </si>
  <si>
    <t>瀬戸川の水環境を知ってみよう</t>
    <phoneticPr fontId="2"/>
  </si>
  <si>
    <t>13190001</t>
    <phoneticPr fontId="2"/>
  </si>
  <si>
    <t>青梅長淵丘陵・大荷田の自然を守る会</t>
    <phoneticPr fontId="2"/>
  </si>
  <si>
    <t>13192001</t>
    <phoneticPr fontId="2"/>
  </si>
  <si>
    <t>御嶽山駅前イオンチアーズクラブ</t>
    <phoneticPr fontId="2"/>
  </si>
  <si>
    <t>中野・生活者ネットワーク</t>
    <phoneticPr fontId="2"/>
  </si>
  <si>
    <t>13197001</t>
    <phoneticPr fontId="2"/>
  </si>
  <si>
    <t>みどりのつながり市民会議</t>
    <phoneticPr fontId="2"/>
  </si>
  <si>
    <t>13198001</t>
    <phoneticPr fontId="2"/>
  </si>
  <si>
    <t>13206001</t>
    <phoneticPr fontId="2"/>
  </si>
  <si>
    <t>H.U.グループホールディングス株式会社　サステナビリティ推進課</t>
    <phoneticPr fontId="2"/>
  </si>
  <si>
    <t>地域活動団体　境川緑のルネッサンス</t>
    <phoneticPr fontId="2"/>
  </si>
  <si>
    <t>13207001</t>
    <phoneticPr fontId="2"/>
  </si>
  <si>
    <t>アクサ_東京_MY</t>
    <phoneticPr fontId="2"/>
  </si>
  <si>
    <t>13207011</t>
    <phoneticPr fontId="2"/>
  </si>
  <si>
    <t>キクチ ユウスケ</t>
    <phoneticPr fontId="2"/>
  </si>
  <si>
    <t>日野市民環境大学ＯＢ会・上野　</t>
    <rPh sb="12" eb="14">
      <t>ウエノ</t>
    </rPh>
    <phoneticPr fontId="2"/>
  </si>
  <si>
    <t>13208001</t>
    <phoneticPr fontId="2"/>
  </si>
  <si>
    <t>ひの理系女子の会</t>
    <rPh sb="2" eb="4">
      <t>リケイ</t>
    </rPh>
    <rPh sb="4" eb="6">
      <t>ジョシ</t>
    </rPh>
    <rPh sb="7" eb="8">
      <t>カイ</t>
    </rPh>
    <phoneticPr fontId="2"/>
  </si>
  <si>
    <t>日野市民環境大学ＯＢ会・坂井</t>
    <rPh sb="12" eb="14">
      <t>サカイ</t>
    </rPh>
    <phoneticPr fontId="2"/>
  </si>
  <si>
    <t>13209001</t>
    <phoneticPr fontId="2"/>
  </si>
  <si>
    <t>日野市民環境大学ＯＢ会・原田</t>
    <rPh sb="12" eb="14">
      <t>ハラダ</t>
    </rPh>
    <phoneticPr fontId="2"/>
  </si>
  <si>
    <t>13210001</t>
    <phoneticPr fontId="2"/>
  </si>
  <si>
    <t>日野市民環境大学ＯＢ会・滝瀬</t>
    <rPh sb="12" eb="14">
      <t>タキセ</t>
    </rPh>
    <phoneticPr fontId="2"/>
  </si>
  <si>
    <t>13212001</t>
    <phoneticPr fontId="2"/>
  </si>
  <si>
    <t>足立パドラーズ</t>
    <phoneticPr fontId="2"/>
  </si>
  <si>
    <t>13213001</t>
    <phoneticPr fontId="2"/>
  </si>
  <si>
    <t>大島小松川公園を大切にし隊！チームグリーン</t>
    <phoneticPr fontId="2"/>
  </si>
  <si>
    <t>13214001</t>
    <phoneticPr fontId="2"/>
  </si>
  <si>
    <t>13215001</t>
    <phoneticPr fontId="2"/>
  </si>
  <si>
    <t>境川かわまちを進める会</t>
    <phoneticPr fontId="2"/>
  </si>
  <si>
    <t>神奈川県</t>
  </si>
  <si>
    <t>14001001</t>
    <phoneticPr fontId="2"/>
  </si>
  <si>
    <t>14005001</t>
    <phoneticPr fontId="2"/>
  </si>
  <si>
    <t>桂川・相模川流域協議会</t>
    <phoneticPr fontId="2"/>
  </si>
  <si>
    <t>高尾水環境調査会</t>
    <phoneticPr fontId="2"/>
  </si>
  <si>
    <t>14012001</t>
    <phoneticPr fontId="2"/>
  </si>
  <si>
    <t>14015001</t>
    <phoneticPr fontId="2"/>
  </si>
  <si>
    <t>まいおか水と緑の会</t>
    <phoneticPr fontId="2"/>
  </si>
  <si>
    <t>神奈川県</t>
    <rPh sb="0" eb="4">
      <t>カナガワケン</t>
    </rPh>
    <phoneticPr fontId="2"/>
  </si>
  <si>
    <t>14066001</t>
    <phoneticPr fontId="2"/>
  </si>
  <si>
    <t>大岡川流域まちかわ衆</t>
    <rPh sb="0" eb="2">
      <t>オオオカ</t>
    </rPh>
    <rPh sb="2" eb="3">
      <t>カワ</t>
    </rPh>
    <rPh sb="3" eb="5">
      <t>リュウイキ</t>
    </rPh>
    <rPh sb="9" eb="10">
      <t>シュウ</t>
    </rPh>
    <phoneticPr fontId="2"/>
  </si>
  <si>
    <t>14068001</t>
    <phoneticPr fontId="2"/>
  </si>
  <si>
    <t>水辺愛護会　帷子川はふるさとの川の会</t>
    <phoneticPr fontId="2"/>
  </si>
  <si>
    <t>14069001</t>
    <phoneticPr fontId="2"/>
  </si>
  <si>
    <t>14073001</t>
    <phoneticPr fontId="2"/>
  </si>
  <si>
    <t>14079001</t>
    <phoneticPr fontId="2"/>
  </si>
  <si>
    <t>ファミリー原さんち</t>
    <phoneticPr fontId="2"/>
  </si>
  <si>
    <t>14084001</t>
    <phoneticPr fontId="2"/>
  </si>
  <si>
    <t>14090001</t>
    <phoneticPr fontId="2"/>
  </si>
  <si>
    <t>金目川水系流域ネットワーク</t>
    <phoneticPr fontId="2"/>
  </si>
  <si>
    <t>14092001</t>
    <phoneticPr fontId="2"/>
  </si>
  <si>
    <t>14105001</t>
    <phoneticPr fontId="2"/>
  </si>
  <si>
    <t>よこはまホトケドジョウG</t>
    <phoneticPr fontId="2"/>
  </si>
  <si>
    <t>14109001</t>
    <phoneticPr fontId="2"/>
  </si>
  <si>
    <t>東京都市大学　咸・小堀研究室　</t>
    <phoneticPr fontId="2"/>
  </si>
  <si>
    <t>14111001</t>
    <phoneticPr fontId="2"/>
  </si>
  <si>
    <t>14112001</t>
    <phoneticPr fontId="2"/>
  </si>
  <si>
    <t>一般社団法人　大岡川川の駅運営委員会</t>
    <phoneticPr fontId="2"/>
  </si>
  <si>
    <t>CCたかつ　</t>
    <phoneticPr fontId="2"/>
  </si>
  <si>
    <t>新潟県</t>
  </si>
  <si>
    <t>15001001</t>
    <phoneticPr fontId="2"/>
  </si>
  <si>
    <t>ＮＰＯ法人新潟水辺の会</t>
    <phoneticPr fontId="2"/>
  </si>
  <si>
    <t>15001002</t>
    <phoneticPr fontId="2"/>
  </si>
  <si>
    <t>NPO法人ねっとわーく福島潟</t>
    <phoneticPr fontId="2"/>
  </si>
  <si>
    <t>15001010</t>
    <phoneticPr fontId="2"/>
  </si>
  <si>
    <t>NPO法人関川水辺クラブ</t>
    <rPh sb="3" eb="5">
      <t>ホウジン</t>
    </rPh>
    <phoneticPr fontId="2"/>
  </si>
  <si>
    <t>15001020</t>
    <phoneticPr fontId="2"/>
  </si>
  <si>
    <t>新潟市民大学講座</t>
    <phoneticPr fontId="2"/>
  </si>
  <si>
    <t>若葉台連合自治会　生活環境部</t>
    <phoneticPr fontId="2"/>
  </si>
  <si>
    <t>15001035</t>
    <phoneticPr fontId="2"/>
  </si>
  <si>
    <t>新潟県西蒲原土地改良区</t>
    <phoneticPr fontId="2"/>
  </si>
  <si>
    <t>辻堂ゴミゼロクラブ</t>
    <phoneticPr fontId="2"/>
  </si>
  <si>
    <t>15001039</t>
    <phoneticPr fontId="2"/>
  </si>
  <si>
    <t>越後新川まちおこしの会</t>
    <phoneticPr fontId="2"/>
  </si>
  <si>
    <t>15001049-1</t>
    <phoneticPr fontId="2"/>
  </si>
  <si>
    <t>自然環境見守り隊B</t>
    <phoneticPr fontId="2"/>
  </si>
  <si>
    <t>笹下川再生プロジェクト</t>
    <phoneticPr fontId="2"/>
  </si>
  <si>
    <t>15001051</t>
    <phoneticPr fontId="2"/>
  </si>
  <si>
    <t>エコクラブ　サンダーバード</t>
    <phoneticPr fontId="2"/>
  </si>
  <si>
    <t>15001055</t>
    <phoneticPr fontId="2"/>
  </si>
  <si>
    <t>大井まちづくりコミュニテイ研究会</t>
    <phoneticPr fontId="2"/>
  </si>
  <si>
    <t>15001056</t>
    <phoneticPr fontId="2"/>
  </si>
  <si>
    <t>15018001</t>
    <phoneticPr fontId="2"/>
  </si>
  <si>
    <t>㈱積水化成品ヤマキュウ　新潟工場　SGK</t>
    <phoneticPr fontId="2"/>
  </si>
  <si>
    <t>15020001</t>
    <phoneticPr fontId="2"/>
  </si>
  <si>
    <t>15021001</t>
    <phoneticPr fontId="2"/>
  </si>
  <si>
    <t>15025001</t>
    <phoneticPr fontId="2"/>
  </si>
  <si>
    <t>小千谷イオン チアーズクラブ</t>
    <phoneticPr fontId="2"/>
  </si>
  <si>
    <t>富山県</t>
  </si>
  <si>
    <t>16013001</t>
    <phoneticPr fontId="2"/>
  </si>
  <si>
    <t>小矢部川に学ぶ会</t>
    <phoneticPr fontId="2"/>
  </si>
  <si>
    <t>16016001</t>
    <phoneticPr fontId="2"/>
  </si>
  <si>
    <t>みずはく地域学芸員</t>
    <phoneticPr fontId="2"/>
  </si>
  <si>
    <t>16019001</t>
    <phoneticPr fontId="2"/>
  </si>
  <si>
    <t>常願寺川の清流と桜を愛する会</t>
    <rPh sb="0" eb="1">
      <t>ツネ</t>
    </rPh>
    <rPh sb="1" eb="2">
      <t>ネガ</t>
    </rPh>
    <rPh sb="2" eb="3">
      <t>テラ</t>
    </rPh>
    <rPh sb="3" eb="4">
      <t>カワ</t>
    </rPh>
    <rPh sb="5" eb="7">
      <t>セイリュウ</t>
    </rPh>
    <rPh sb="8" eb="9">
      <t>サクラ</t>
    </rPh>
    <rPh sb="10" eb="11">
      <t>アイ</t>
    </rPh>
    <rPh sb="13" eb="14">
      <t>カイ</t>
    </rPh>
    <phoneticPr fontId="2"/>
  </si>
  <si>
    <t>16022001</t>
    <phoneticPr fontId="2"/>
  </si>
  <si>
    <t>16024001</t>
    <phoneticPr fontId="2"/>
  </si>
  <si>
    <t>16028001</t>
    <phoneticPr fontId="2"/>
  </si>
  <si>
    <t>石川県</t>
  </si>
  <si>
    <t>17015001</t>
    <phoneticPr fontId="2"/>
  </si>
  <si>
    <t>「美川自然人クラブ」</t>
    <phoneticPr fontId="2"/>
  </si>
  <si>
    <t>17023001</t>
    <phoneticPr fontId="2"/>
  </si>
  <si>
    <t>17027001</t>
    <phoneticPr fontId="2"/>
  </si>
  <si>
    <t>小松東部土地改良区</t>
    <rPh sb="0" eb="2">
      <t>コマツ</t>
    </rPh>
    <rPh sb="2" eb="4">
      <t>トウブ</t>
    </rPh>
    <rPh sb="4" eb="6">
      <t>トチ</t>
    </rPh>
    <rPh sb="6" eb="8">
      <t>カイリョウ</t>
    </rPh>
    <rPh sb="8" eb="9">
      <t>ク</t>
    </rPh>
    <phoneticPr fontId="2"/>
  </si>
  <si>
    <t>ガッテンプロジェクト</t>
    <phoneticPr fontId="2"/>
  </si>
  <si>
    <t>17030001</t>
    <phoneticPr fontId="2"/>
  </si>
  <si>
    <t xml:space="preserve"> Smile Storyプロジェクト</t>
    <phoneticPr fontId="2"/>
  </si>
  <si>
    <t>福井県</t>
  </si>
  <si>
    <t>18028001</t>
    <phoneticPr fontId="2"/>
  </si>
  <si>
    <t>18033001</t>
    <phoneticPr fontId="2"/>
  </si>
  <si>
    <t xml:space="preserve">パナソニック松愛会北陸支部武生分会 </t>
    <phoneticPr fontId="2"/>
  </si>
  <si>
    <t>にいがた里山研究会</t>
    <phoneticPr fontId="2"/>
  </si>
  <si>
    <t>山梨県</t>
  </si>
  <si>
    <t>19006001</t>
    <phoneticPr fontId="2"/>
  </si>
  <si>
    <t xml:space="preserve">日本ｼｲｴﾑｹｲ株式会社　蒲原工場 </t>
    <phoneticPr fontId="2"/>
  </si>
  <si>
    <t>19009001</t>
    <phoneticPr fontId="2"/>
  </si>
  <si>
    <t>長野県</t>
  </si>
  <si>
    <t>20001001</t>
    <phoneticPr fontId="2"/>
  </si>
  <si>
    <t>下諏訪町諏訪湖浄化推進連絡協議会</t>
    <phoneticPr fontId="2"/>
  </si>
  <si>
    <t>新潟県</t>
    <rPh sb="0" eb="3">
      <t>ニイガタケン</t>
    </rPh>
    <phoneticPr fontId="2"/>
  </si>
  <si>
    <t>20003001</t>
    <phoneticPr fontId="2"/>
  </si>
  <si>
    <t>千曲川水生昆虫研究会</t>
    <phoneticPr fontId="2"/>
  </si>
  <si>
    <t>20004001</t>
    <phoneticPr fontId="2"/>
  </si>
  <si>
    <t>20005002</t>
    <phoneticPr fontId="2"/>
  </si>
  <si>
    <t>戸隠地質化石博物館</t>
    <phoneticPr fontId="2"/>
  </si>
  <si>
    <t>飯水自然調査研究委員会</t>
    <phoneticPr fontId="2"/>
  </si>
  <si>
    <t>NTCJ魚津</t>
    <phoneticPr fontId="2"/>
  </si>
  <si>
    <t>松愛会　北陸支部　富山呉西地区</t>
    <phoneticPr fontId="2"/>
  </si>
  <si>
    <t>パナソニック松愛会　北陸支部　富山呉東分会</t>
    <phoneticPr fontId="2"/>
  </si>
  <si>
    <t>富山県</t>
    <rPh sb="0" eb="3">
      <t>トヤマケン</t>
    </rPh>
    <phoneticPr fontId="2"/>
  </si>
  <si>
    <t>グリーンヒル友の会</t>
    <rPh sb="6" eb="7">
      <t>トモ</t>
    </rPh>
    <rPh sb="8" eb="9">
      <t>カイ</t>
    </rPh>
    <phoneticPr fontId="2"/>
  </si>
  <si>
    <t>パナソニック松愛会北陸支部</t>
    <phoneticPr fontId="2"/>
  </si>
  <si>
    <t>軽井沢 史友会</t>
    <phoneticPr fontId="2"/>
  </si>
  <si>
    <t>木場潟再生プロジェクト</t>
    <phoneticPr fontId="2"/>
  </si>
  <si>
    <t>天竜川総合学習館かわらんべ</t>
    <rPh sb="0" eb="3">
      <t>テンリュウガワ</t>
    </rPh>
    <rPh sb="3" eb="5">
      <t>ソウゴウ</t>
    </rPh>
    <rPh sb="5" eb="7">
      <t>ガクシュウ</t>
    </rPh>
    <rPh sb="7" eb="8">
      <t>カン</t>
    </rPh>
    <phoneticPr fontId="2"/>
  </si>
  <si>
    <t>石川県</t>
    <rPh sb="0" eb="3">
      <t>イシカワケン</t>
    </rPh>
    <phoneticPr fontId="2"/>
  </si>
  <si>
    <t>パナソニック松愛会　北陸支部　若狭東分会</t>
    <phoneticPr fontId="2"/>
  </si>
  <si>
    <t>リサイクルシステム研究会</t>
    <phoneticPr fontId="2"/>
  </si>
  <si>
    <t>福井県</t>
    <rPh sb="0" eb="3">
      <t>フクイケン</t>
    </rPh>
    <phoneticPr fontId="2"/>
  </si>
  <si>
    <t>たがわ水辺を守る会</t>
    <phoneticPr fontId="2"/>
  </si>
  <si>
    <t>生活クラブ生活協同組合（山梨）</t>
    <phoneticPr fontId="2"/>
  </si>
  <si>
    <t>バレーリバー</t>
    <phoneticPr fontId="2"/>
  </si>
  <si>
    <t>山梨県</t>
    <rPh sb="0" eb="3">
      <t>ヤマナシケン</t>
    </rPh>
    <phoneticPr fontId="2"/>
  </si>
  <si>
    <t>岐阜県</t>
  </si>
  <si>
    <t>21001001</t>
    <phoneticPr fontId="2"/>
  </si>
  <si>
    <t>NPO法人長良川環境ﾚﾝｼﾞｬｰ協会</t>
    <phoneticPr fontId="2"/>
  </si>
  <si>
    <t>21023009</t>
    <phoneticPr fontId="2"/>
  </si>
  <si>
    <t>ＮＰＯ法人いびがわミズみずエコステーション</t>
    <phoneticPr fontId="2"/>
  </si>
  <si>
    <t>21034001</t>
    <phoneticPr fontId="2"/>
  </si>
  <si>
    <t>養老町女性会議</t>
    <rPh sb="0" eb="2">
      <t>ヨウロウ</t>
    </rPh>
    <rPh sb="2" eb="3">
      <t>マチ</t>
    </rPh>
    <rPh sb="3" eb="5">
      <t>ジョセイ</t>
    </rPh>
    <rPh sb="5" eb="7">
      <t>カイギ</t>
    </rPh>
    <phoneticPr fontId="2"/>
  </si>
  <si>
    <t>諏訪湖クラブ</t>
    <phoneticPr fontId="2"/>
  </si>
  <si>
    <t>静岡県</t>
  </si>
  <si>
    <t>22007001</t>
    <phoneticPr fontId="2"/>
  </si>
  <si>
    <t>三島ゆうすい会</t>
    <phoneticPr fontId="2"/>
  </si>
  <si>
    <t>22022001</t>
    <phoneticPr fontId="2"/>
  </si>
  <si>
    <t>静岡県</t>
    <rPh sb="0" eb="3">
      <t>シズオカケン</t>
    </rPh>
    <phoneticPr fontId="2"/>
  </si>
  <si>
    <t>22054001</t>
    <phoneticPr fontId="2"/>
  </si>
  <si>
    <t>牧之原市立勝間田小学校</t>
    <phoneticPr fontId="2"/>
  </si>
  <si>
    <t>軽井沢水楽会</t>
    <phoneticPr fontId="2"/>
  </si>
  <si>
    <t>22058001</t>
    <phoneticPr fontId="2"/>
  </si>
  <si>
    <t>富士宮市消費者連絡協議会</t>
    <rPh sb="3" eb="4">
      <t>シ</t>
    </rPh>
    <rPh sb="4" eb="7">
      <t>ショウヒシャ</t>
    </rPh>
    <rPh sb="7" eb="12">
      <t>レンラクキョウギカイ</t>
    </rPh>
    <phoneticPr fontId="2"/>
  </si>
  <si>
    <t>湯川　水の会</t>
    <phoneticPr fontId="2"/>
  </si>
  <si>
    <t>22059001</t>
    <phoneticPr fontId="2"/>
  </si>
  <si>
    <t>エコラボ クラブ</t>
    <phoneticPr fontId="2"/>
  </si>
  <si>
    <t>22060001</t>
    <phoneticPr fontId="2"/>
  </si>
  <si>
    <t>ボーイスカウト浜松第19団</t>
    <rPh sb="7" eb="9">
      <t>ハママツ</t>
    </rPh>
    <rPh sb="9" eb="10">
      <t>ダイ</t>
    </rPh>
    <rPh sb="12" eb="13">
      <t>ダン</t>
    </rPh>
    <phoneticPr fontId="2"/>
  </si>
  <si>
    <t>長野市水環境研究サークル</t>
    <rPh sb="0" eb="3">
      <t>ナガノシ</t>
    </rPh>
    <rPh sb="3" eb="4">
      <t>ミズ</t>
    </rPh>
    <rPh sb="4" eb="6">
      <t>カンキョウ</t>
    </rPh>
    <rPh sb="6" eb="8">
      <t>ケンキュウ</t>
    </rPh>
    <phoneticPr fontId="2"/>
  </si>
  <si>
    <t>愛知県</t>
  </si>
  <si>
    <t>23001002</t>
    <phoneticPr fontId="2"/>
  </si>
  <si>
    <t>23001003</t>
    <phoneticPr fontId="2"/>
  </si>
  <si>
    <t>矢田・庄内川をきれいにする会</t>
    <phoneticPr fontId="2"/>
  </si>
  <si>
    <t>23003001</t>
    <phoneticPr fontId="2"/>
  </si>
  <si>
    <t>黒川ドリーム会</t>
  </si>
  <si>
    <t>23004001</t>
    <phoneticPr fontId="2"/>
  </si>
  <si>
    <t>NPO法人　環境研究所豊明</t>
    <phoneticPr fontId="2"/>
  </si>
  <si>
    <t>23022001</t>
    <phoneticPr fontId="2"/>
  </si>
  <si>
    <t>信州大学環境学生委員会</t>
    <phoneticPr fontId="2"/>
  </si>
  <si>
    <t>23035001</t>
    <phoneticPr fontId="2"/>
  </si>
  <si>
    <t>天白・川辺の楽校</t>
    <rPh sb="0" eb="1">
      <t>テン</t>
    </rPh>
    <rPh sb="1" eb="2">
      <t>シロ</t>
    </rPh>
    <rPh sb="3" eb="5">
      <t>カワベ</t>
    </rPh>
    <rPh sb="6" eb="8">
      <t>ガッコウ</t>
    </rPh>
    <phoneticPr fontId="2"/>
  </si>
  <si>
    <t>23037001</t>
    <phoneticPr fontId="2"/>
  </si>
  <si>
    <t>NPO法人朝倉川育水フォーラム</t>
    <rPh sb="3" eb="5">
      <t>ホウジン</t>
    </rPh>
    <phoneticPr fontId="2"/>
  </si>
  <si>
    <t>クリーンピア千曲事業所</t>
    <rPh sb="8" eb="11">
      <t>ジギョウショ</t>
    </rPh>
    <phoneticPr fontId="2"/>
  </si>
  <si>
    <t>23067001</t>
    <phoneticPr fontId="2"/>
  </si>
  <si>
    <t>愛知県</t>
    <rPh sb="0" eb="3">
      <t>アイチケン</t>
    </rPh>
    <phoneticPr fontId="2"/>
  </si>
  <si>
    <t>23096001</t>
    <phoneticPr fontId="2"/>
  </si>
  <si>
    <t>23117001</t>
    <phoneticPr fontId="2"/>
  </si>
  <si>
    <t>三峰川みらい会議</t>
    <phoneticPr fontId="2"/>
  </si>
  <si>
    <t>23118001</t>
    <phoneticPr fontId="2"/>
  </si>
  <si>
    <t>みなと塾</t>
    <rPh sb="3" eb="4">
      <t>ジュク</t>
    </rPh>
    <phoneticPr fontId="2"/>
  </si>
  <si>
    <t>長野県</t>
    <rPh sb="0" eb="3">
      <t>ナガノケン</t>
    </rPh>
    <phoneticPr fontId="2"/>
  </si>
  <si>
    <t>23121001</t>
    <phoneticPr fontId="2"/>
  </si>
  <si>
    <t>刈谷市民会議</t>
    <phoneticPr fontId="2"/>
  </si>
  <si>
    <t>23124001</t>
    <phoneticPr fontId="2"/>
  </si>
  <si>
    <t>株式会社積水化成品中部　春日井工場 SKG</t>
    <phoneticPr fontId="2"/>
  </si>
  <si>
    <t>23128001</t>
    <phoneticPr fontId="2"/>
  </si>
  <si>
    <t>23140001</t>
    <phoneticPr fontId="2"/>
  </si>
  <si>
    <t>岐阜県</t>
    <rPh sb="0" eb="3">
      <t>ギフケン</t>
    </rPh>
    <phoneticPr fontId="2"/>
  </si>
  <si>
    <t>23141001</t>
    <phoneticPr fontId="2"/>
  </si>
  <si>
    <t>ＪＯＦＩ愛知</t>
    <phoneticPr fontId="2"/>
  </si>
  <si>
    <t>23141002</t>
    <phoneticPr fontId="2"/>
  </si>
  <si>
    <t>JOFI愛知Ⅱ</t>
    <phoneticPr fontId="2"/>
  </si>
  <si>
    <t>磐田市竜洋テニススポーツ少年団(静岡県)</t>
    <phoneticPr fontId="2"/>
  </si>
  <si>
    <t>23142004</t>
    <phoneticPr fontId="2"/>
  </si>
  <si>
    <t>23142019</t>
    <phoneticPr fontId="2"/>
  </si>
  <si>
    <t>23142020</t>
    <phoneticPr fontId="2"/>
  </si>
  <si>
    <t>パナソニックアプライアンスユニオン　くらしアプライアンス支部　静岡拠点　</t>
    <phoneticPr fontId="2"/>
  </si>
  <si>
    <t>23142022</t>
    <phoneticPr fontId="2"/>
  </si>
  <si>
    <t>23142023</t>
    <phoneticPr fontId="2"/>
  </si>
  <si>
    <t>23146001</t>
    <phoneticPr fontId="2"/>
  </si>
  <si>
    <t>藤前干潟クリーン大作戦実行委員会</t>
    <phoneticPr fontId="2"/>
  </si>
  <si>
    <t>尾張西部生態系ネットワーク　T・海部野川</t>
    <rPh sb="0" eb="2">
      <t>オワリ</t>
    </rPh>
    <rPh sb="2" eb="4">
      <t>セイブ</t>
    </rPh>
    <rPh sb="4" eb="7">
      <t>セイタイケイ</t>
    </rPh>
    <rPh sb="16" eb="18">
      <t>カイフ</t>
    </rPh>
    <rPh sb="18" eb="20">
      <t>ノガワ</t>
    </rPh>
    <phoneticPr fontId="2"/>
  </si>
  <si>
    <t>23150001</t>
    <phoneticPr fontId="2"/>
  </si>
  <si>
    <t>三重県</t>
  </si>
  <si>
    <t>24028002</t>
    <phoneticPr fontId="2"/>
  </si>
  <si>
    <t>界外地域保全会</t>
    <phoneticPr fontId="2"/>
  </si>
  <si>
    <t>24038001</t>
    <phoneticPr fontId="2"/>
  </si>
  <si>
    <t>伊勢市環境会議</t>
    <phoneticPr fontId="2"/>
  </si>
  <si>
    <t>24040001</t>
    <phoneticPr fontId="2"/>
  </si>
  <si>
    <t>あしよくらぶ　</t>
    <phoneticPr fontId="2"/>
  </si>
  <si>
    <t>24050001</t>
    <phoneticPr fontId="2"/>
  </si>
  <si>
    <t>24052001</t>
    <phoneticPr fontId="2"/>
  </si>
  <si>
    <t>魚と子どものネットワーク</t>
    <phoneticPr fontId="2"/>
  </si>
  <si>
    <t>24054001</t>
    <phoneticPr fontId="2"/>
  </si>
  <si>
    <t>鯱城・堀川と生活を考える会</t>
    <rPh sb="0" eb="1">
      <t>シャチ</t>
    </rPh>
    <rPh sb="1" eb="2">
      <t>シロ</t>
    </rPh>
    <rPh sb="3" eb="5">
      <t>ホリカワ</t>
    </rPh>
    <rPh sb="6" eb="8">
      <t>セイカツ</t>
    </rPh>
    <rPh sb="9" eb="10">
      <t>カンガ</t>
    </rPh>
    <rPh sb="12" eb="13">
      <t>カイ</t>
    </rPh>
    <phoneticPr fontId="2"/>
  </si>
  <si>
    <t>滋賀県</t>
  </si>
  <si>
    <t>25001001</t>
    <phoneticPr fontId="2"/>
  </si>
  <si>
    <t>NPO法人 蒲生野考現倶楽部</t>
    <phoneticPr fontId="2"/>
  </si>
  <si>
    <t>25003002</t>
    <phoneticPr fontId="2"/>
  </si>
  <si>
    <t>NPO法人瀬田川リバプレ隊</t>
    <phoneticPr fontId="2"/>
  </si>
  <si>
    <t>25010001</t>
    <phoneticPr fontId="2"/>
  </si>
  <si>
    <t>湖南流域環境保全協議会</t>
    <phoneticPr fontId="2"/>
  </si>
  <si>
    <t>25011001</t>
    <phoneticPr fontId="2"/>
  </si>
  <si>
    <t>鹿深の里　甲賀流域環境保全協議会</t>
    <phoneticPr fontId="2"/>
  </si>
  <si>
    <t>25012001</t>
    <phoneticPr fontId="2"/>
  </si>
  <si>
    <t>東近江環境保全ネットワーク</t>
    <phoneticPr fontId="2"/>
  </si>
  <si>
    <t>25013001</t>
    <phoneticPr fontId="2"/>
  </si>
  <si>
    <t>環境フォーラム湖東</t>
    <phoneticPr fontId="2"/>
  </si>
  <si>
    <t xml:space="preserve">南陽イオン チアーズクラブ </t>
    <phoneticPr fontId="2"/>
  </si>
  <si>
    <t>25019001</t>
    <phoneticPr fontId="2"/>
  </si>
  <si>
    <t>25041002</t>
    <phoneticPr fontId="2"/>
  </si>
  <si>
    <t>膳所南部の川を美しくする会</t>
    <rPh sb="0" eb="1">
      <t>ゼン</t>
    </rPh>
    <rPh sb="1" eb="2">
      <t>ショ</t>
    </rPh>
    <rPh sb="2" eb="4">
      <t>ナンブ</t>
    </rPh>
    <rPh sb="5" eb="6">
      <t>カワ</t>
    </rPh>
    <rPh sb="7" eb="8">
      <t>ウツク</t>
    </rPh>
    <rPh sb="12" eb="13">
      <t>カイ</t>
    </rPh>
    <phoneticPr fontId="2"/>
  </si>
  <si>
    <t>25041005</t>
    <phoneticPr fontId="2"/>
  </si>
  <si>
    <t>天神川を美しくする会</t>
    <rPh sb="0" eb="2">
      <t>テンジン</t>
    </rPh>
    <rPh sb="2" eb="3">
      <t>カワ</t>
    </rPh>
    <rPh sb="4" eb="5">
      <t>ウツク</t>
    </rPh>
    <rPh sb="9" eb="10">
      <t>カイ</t>
    </rPh>
    <phoneticPr fontId="2"/>
  </si>
  <si>
    <t>25041010</t>
    <phoneticPr fontId="2"/>
  </si>
  <si>
    <t>三田川をきれいにする会</t>
    <rPh sb="0" eb="2">
      <t>ミタ</t>
    </rPh>
    <rPh sb="2" eb="3">
      <t>カワ</t>
    </rPh>
    <rPh sb="10" eb="11">
      <t>カイ</t>
    </rPh>
    <phoneticPr fontId="2"/>
  </si>
  <si>
    <t>25041011</t>
    <phoneticPr fontId="2"/>
  </si>
  <si>
    <t>千丈川を守る会</t>
    <rPh sb="0" eb="2">
      <t>センジョウ</t>
    </rPh>
    <rPh sb="2" eb="3">
      <t>カワ</t>
    </rPh>
    <rPh sb="4" eb="5">
      <t>マモ</t>
    </rPh>
    <rPh sb="6" eb="7">
      <t>カイ</t>
    </rPh>
    <phoneticPr fontId="2"/>
  </si>
  <si>
    <t>25041019</t>
    <phoneticPr fontId="2"/>
  </si>
  <si>
    <t>相模川を美しくする会</t>
    <phoneticPr fontId="2"/>
  </si>
  <si>
    <t>25041023</t>
    <phoneticPr fontId="2"/>
  </si>
  <si>
    <t>桐生大川愛護の会</t>
    <rPh sb="0" eb="2">
      <t>キリュウ</t>
    </rPh>
    <rPh sb="2" eb="4">
      <t>オオカワ</t>
    </rPh>
    <rPh sb="4" eb="6">
      <t>アイゴ</t>
    </rPh>
    <rPh sb="7" eb="8">
      <t>カイ</t>
    </rPh>
    <phoneticPr fontId="2"/>
  </si>
  <si>
    <t>25041028</t>
    <phoneticPr fontId="2"/>
  </si>
  <si>
    <t>新大宮川を美しくする会</t>
    <rPh sb="0" eb="1">
      <t>シン</t>
    </rPh>
    <rPh sb="1" eb="3">
      <t>オオミヤ</t>
    </rPh>
    <rPh sb="3" eb="4">
      <t>カワ</t>
    </rPh>
    <rPh sb="5" eb="6">
      <t>ウツク</t>
    </rPh>
    <rPh sb="10" eb="11">
      <t>カイ</t>
    </rPh>
    <phoneticPr fontId="2"/>
  </si>
  <si>
    <t>25041029</t>
    <phoneticPr fontId="2"/>
  </si>
  <si>
    <t>25041030</t>
    <phoneticPr fontId="2"/>
  </si>
  <si>
    <t>株式会社　大津衛生社</t>
    <phoneticPr fontId="2"/>
  </si>
  <si>
    <t>25041033</t>
    <phoneticPr fontId="2"/>
  </si>
  <si>
    <t>真野川派流水路を美しくする会</t>
    <rPh sb="0" eb="3">
      <t>シンノカワ</t>
    </rPh>
    <rPh sb="3" eb="4">
      <t>ハ</t>
    </rPh>
    <rPh sb="4" eb="5">
      <t>リュウ</t>
    </rPh>
    <rPh sb="5" eb="7">
      <t>スイロ</t>
    </rPh>
    <rPh sb="8" eb="9">
      <t>ウツク</t>
    </rPh>
    <rPh sb="13" eb="14">
      <t>カイ</t>
    </rPh>
    <phoneticPr fontId="2"/>
  </si>
  <si>
    <t>25041035</t>
    <phoneticPr fontId="2"/>
  </si>
  <si>
    <t>柳川を愛する会</t>
    <rPh sb="0" eb="2">
      <t>ヤナガワ</t>
    </rPh>
    <rPh sb="3" eb="4">
      <t>アイ</t>
    </rPh>
    <rPh sb="6" eb="7">
      <t>カイ</t>
    </rPh>
    <phoneticPr fontId="2"/>
  </si>
  <si>
    <t>25041036</t>
    <phoneticPr fontId="2"/>
  </si>
  <si>
    <t>25063001</t>
    <phoneticPr fontId="2"/>
  </si>
  <si>
    <t>コープみえ　環境(委)グループ</t>
    <rPh sb="6" eb="8">
      <t>カンキョウ</t>
    </rPh>
    <rPh sb="9" eb="10">
      <t>イ</t>
    </rPh>
    <phoneticPr fontId="2"/>
  </si>
  <si>
    <t>25076004</t>
    <phoneticPr fontId="2"/>
  </si>
  <si>
    <t>パナソニック松愛会三重支部</t>
    <phoneticPr fontId="2"/>
  </si>
  <si>
    <t>25076049</t>
    <phoneticPr fontId="2"/>
  </si>
  <si>
    <t>滋賀県</t>
    <phoneticPr fontId="2"/>
  </si>
  <si>
    <t>25076107</t>
    <phoneticPr fontId="2"/>
  </si>
  <si>
    <t>25085001</t>
    <phoneticPr fontId="2"/>
  </si>
  <si>
    <t>三重県</t>
    <rPh sb="0" eb="3">
      <t>ミエケン</t>
    </rPh>
    <phoneticPr fontId="2"/>
  </si>
  <si>
    <t>25092001</t>
    <phoneticPr fontId="2"/>
  </si>
  <si>
    <t>25093001</t>
    <phoneticPr fontId="2"/>
  </si>
  <si>
    <t>株式会社　積水化成品近江 SKG</t>
    <phoneticPr fontId="2"/>
  </si>
  <si>
    <t>25103001</t>
    <phoneticPr fontId="2"/>
  </si>
  <si>
    <t>25109001</t>
    <phoneticPr fontId="2"/>
  </si>
  <si>
    <t>25110001</t>
    <rPh sb="0" eb="2">
      <t>ウチコ</t>
    </rPh>
    <phoneticPr fontId="2"/>
  </si>
  <si>
    <t>南小松沼(内湖)自然再生協議会</t>
    <rPh sb="0" eb="3">
      <t>ミナミコマツ</t>
    </rPh>
    <rPh sb="3" eb="4">
      <t>ヌマ</t>
    </rPh>
    <rPh sb="5" eb="6">
      <t>ウチ</t>
    </rPh>
    <rPh sb="6" eb="7">
      <t>コ</t>
    </rPh>
    <rPh sb="8" eb="15">
      <t>シゼンサイセイキョウギカイ</t>
    </rPh>
    <phoneticPr fontId="2"/>
  </si>
  <si>
    <t>25111001</t>
    <phoneticPr fontId="2"/>
  </si>
  <si>
    <t>25112001</t>
    <phoneticPr fontId="2"/>
  </si>
  <si>
    <t>パナソニック㈱くらしアプライアンス社ランドリー・クリーナー事業部八日市総務・環境課　</t>
    <phoneticPr fontId="2"/>
  </si>
  <si>
    <t>京都府</t>
  </si>
  <si>
    <t>26002002</t>
    <phoneticPr fontId="2"/>
  </si>
  <si>
    <t>26002003</t>
    <phoneticPr fontId="2"/>
  </si>
  <si>
    <t>26006001</t>
    <phoneticPr fontId="2"/>
  </si>
  <si>
    <t>26063001</t>
    <phoneticPr fontId="2"/>
  </si>
  <si>
    <t>京都府立莵道高等学校</t>
    <phoneticPr fontId="2"/>
  </si>
  <si>
    <t>26068001</t>
    <phoneticPr fontId="2"/>
  </si>
  <si>
    <t>大阪府</t>
  </si>
  <si>
    <t>27006001</t>
    <phoneticPr fontId="2"/>
  </si>
  <si>
    <t>アクアフレンズ</t>
    <phoneticPr fontId="2"/>
  </si>
  <si>
    <t>27009004</t>
    <phoneticPr fontId="2"/>
  </si>
  <si>
    <t>27009006</t>
    <phoneticPr fontId="2"/>
  </si>
  <si>
    <t xml:space="preserve">せたがわクラブ </t>
    <phoneticPr fontId="2"/>
  </si>
  <si>
    <t>滋賀県</t>
    <rPh sb="0" eb="3">
      <t>シガケン</t>
    </rPh>
    <phoneticPr fontId="2"/>
  </si>
  <si>
    <t>27009008</t>
    <phoneticPr fontId="2"/>
  </si>
  <si>
    <t>27009011</t>
    <phoneticPr fontId="2"/>
  </si>
  <si>
    <t>京都府</t>
    <phoneticPr fontId="2"/>
  </si>
  <si>
    <t>27009012</t>
    <phoneticPr fontId="2"/>
  </si>
  <si>
    <t>京都大原学院</t>
    <rPh sb="0" eb="2">
      <t>キョウト</t>
    </rPh>
    <rPh sb="2" eb="4">
      <t>オオハラ</t>
    </rPh>
    <rPh sb="4" eb="6">
      <t>ガクイン</t>
    </rPh>
    <phoneticPr fontId="2"/>
  </si>
  <si>
    <t>27009013</t>
    <phoneticPr fontId="2"/>
  </si>
  <si>
    <t>杉谷自治会・安全安心サポート隊</t>
    <rPh sb="6" eb="10">
      <t>アンゼンアンシン</t>
    </rPh>
    <rPh sb="14" eb="15">
      <t>タイ</t>
    </rPh>
    <phoneticPr fontId="2"/>
  </si>
  <si>
    <t>27018001</t>
    <phoneticPr fontId="2"/>
  </si>
  <si>
    <t xml:space="preserve">長浜市びわ水環境 </t>
    <rPh sb="0" eb="3">
      <t>ナガハマシ</t>
    </rPh>
    <phoneticPr fontId="2"/>
  </si>
  <si>
    <t>27035001</t>
    <phoneticPr fontId="2"/>
  </si>
  <si>
    <t>大内地域資源保全隊</t>
    <phoneticPr fontId="2"/>
  </si>
  <si>
    <t>27049001</t>
    <phoneticPr fontId="2"/>
  </si>
  <si>
    <t>CFKお魚の会</t>
    <rPh sb="4" eb="5">
      <t>サカナ</t>
    </rPh>
    <rPh sb="6" eb="7">
      <t>カイ</t>
    </rPh>
    <phoneticPr fontId="2"/>
  </si>
  <si>
    <t>27058001</t>
    <phoneticPr fontId="2"/>
  </si>
  <si>
    <t>ＮＰＯ法人大阪府環境協会</t>
    <phoneticPr fontId="2"/>
  </si>
  <si>
    <t>パナソニック㈱ パナソニック エコリレー ジャパン 彦根 Y</t>
    <phoneticPr fontId="2"/>
  </si>
  <si>
    <t>27065001</t>
    <phoneticPr fontId="2"/>
  </si>
  <si>
    <t>Panasonic松愛会滋賀支部</t>
    <phoneticPr fontId="2"/>
  </si>
  <si>
    <t>27076001</t>
    <phoneticPr fontId="2"/>
  </si>
  <si>
    <t>㈱積水化成品滋賀 SKG</t>
    <phoneticPr fontId="2"/>
  </si>
  <si>
    <t>27081001</t>
    <phoneticPr fontId="2"/>
  </si>
  <si>
    <t>大阪府</t>
    <phoneticPr fontId="2"/>
  </si>
  <si>
    <t>27094001</t>
    <phoneticPr fontId="2"/>
  </si>
  <si>
    <t>一般社団法人環境文化フォーラム</t>
    <phoneticPr fontId="2"/>
  </si>
  <si>
    <t>27096001</t>
    <phoneticPr fontId="2"/>
  </si>
  <si>
    <t>27124001</t>
    <phoneticPr fontId="2"/>
  </si>
  <si>
    <t>27192001</t>
    <phoneticPr fontId="2"/>
  </si>
  <si>
    <t>27197001</t>
    <phoneticPr fontId="2"/>
  </si>
  <si>
    <t>パナソニック松愛会　北大阪支部</t>
    <phoneticPr fontId="2"/>
  </si>
  <si>
    <t>27206001</t>
    <phoneticPr fontId="2"/>
  </si>
  <si>
    <t>パナソニック松愛会　枚方南支部</t>
    <phoneticPr fontId="2"/>
  </si>
  <si>
    <t>27208001</t>
    <phoneticPr fontId="2"/>
  </si>
  <si>
    <t>パナソニック松愛会　大阪市内支部</t>
    <phoneticPr fontId="2"/>
  </si>
  <si>
    <t>27213001</t>
    <phoneticPr fontId="2"/>
  </si>
  <si>
    <t>公益社団法人　全国上下水コンサルタント協会関西支部</t>
    <phoneticPr fontId="2"/>
  </si>
  <si>
    <t>27215001</t>
    <phoneticPr fontId="2"/>
  </si>
  <si>
    <t>パナソニック リビング ホームエンジニアリング労働組合</t>
    <phoneticPr fontId="2"/>
  </si>
  <si>
    <t>相楽環境委員会</t>
    <phoneticPr fontId="2"/>
  </si>
  <si>
    <t>27216001</t>
    <phoneticPr fontId="2"/>
  </si>
  <si>
    <t>パナソニックエナジー労働組合　住之江支部</t>
    <phoneticPr fontId="2"/>
  </si>
  <si>
    <t>木津川市こどもエコクラブ JEC</t>
    <phoneticPr fontId="2"/>
  </si>
  <si>
    <t>27217001</t>
    <phoneticPr fontId="2"/>
  </si>
  <si>
    <t>NPO法人nature works</t>
    <rPh sb="3" eb="5">
      <t>ホウジン</t>
    </rPh>
    <phoneticPr fontId="2"/>
  </si>
  <si>
    <t>西京極こどもエコクラブ</t>
    <phoneticPr fontId="2"/>
  </si>
  <si>
    <t>27220001</t>
    <phoneticPr fontId="2"/>
  </si>
  <si>
    <t>27225001</t>
    <phoneticPr fontId="2"/>
  </si>
  <si>
    <t>水質調査隊</t>
    <phoneticPr fontId="2"/>
  </si>
  <si>
    <t>兵庫県</t>
  </si>
  <si>
    <t>28003001</t>
    <phoneticPr fontId="2"/>
  </si>
  <si>
    <t>日本武道玉谷道場スポーツ少年団　JEC</t>
    <phoneticPr fontId="2"/>
  </si>
  <si>
    <t>28038001</t>
    <phoneticPr fontId="2"/>
  </si>
  <si>
    <t>丹波佐治川自然の会</t>
    <phoneticPr fontId="2"/>
  </si>
  <si>
    <t>京都府</t>
    <rPh sb="0" eb="3">
      <t>キョウトフ</t>
    </rPh>
    <phoneticPr fontId="2"/>
  </si>
  <si>
    <t>28040001</t>
    <phoneticPr fontId="2"/>
  </si>
  <si>
    <t>水環境ネット出石</t>
    <phoneticPr fontId="2"/>
  </si>
  <si>
    <t>28042001</t>
    <phoneticPr fontId="2"/>
  </si>
  <si>
    <t>28046001</t>
    <phoneticPr fontId="2"/>
  </si>
  <si>
    <t>六方めだか公園</t>
    <phoneticPr fontId="2"/>
  </si>
  <si>
    <t>28050001</t>
    <phoneticPr fontId="2"/>
  </si>
  <si>
    <t>武庫川づくりと流域連携を進める会</t>
    <phoneticPr fontId="2"/>
  </si>
  <si>
    <t>28063001</t>
    <phoneticPr fontId="2"/>
  </si>
  <si>
    <t>ガールスカウト大阪府第21団</t>
    <phoneticPr fontId="2"/>
  </si>
  <si>
    <t>28066001</t>
    <phoneticPr fontId="2"/>
  </si>
  <si>
    <t>おおさかパルコープ　区らし創造委員会</t>
    <phoneticPr fontId="2"/>
  </si>
  <si>
    <t>28072001</t>
    <phoneticPr fontId="2"/>
  </si>
  <si>
    <t>白陵中学校・高等学校　生物部</t>
    <rPh sb="0" eb="1">
      <t>ハク</t>
    </rPh>
    <rPh sb="1" eb="2">
      <t>リョウ</t>
    </rPh>
    <rPh sb="2" eb="5">
      <t>チュウガッコウ</t>
    </rPh>
    <rPh sb="6" eb="8">
      <t>コウトウ</t>
    </rPh>
    <rPh sb="8" eb="10">
      <t>ガッコウ</t>
    </rPh>
    <rPh sb="11" eb="13">
      <t>セイブツ</t>
    </rPh>
    <rPh sb="13" eb="14">
      <t>ブ</t>
    </rPh>
    <phoneticPr fontId="2"/>
  </si>
  <si>
    <t>28074001</t>
    <phoneticPr fontId="2"/>
  </si>
  <si>
    <t>猪名川・神崎川水質研究グループ</t>
    <rPh sb="0" eb="3">
      <t>イナガワ</t>
    </rPh>
    <rPh sb="4" eb="6">
      <t>カンザキ</t>
    </rPh>
    <rPh sb="6" eb="7">
      <t>ガワ</t>
    </rPh>
    <rPh sb="7" eb="9">
      <t>スイシツ</t>
    </rPh>
    <rPh sb="9" eb="11">
      <t>ケンキュウ</t>
    </rPh>
    <phoneticPr fontId="2"/>
  </si>
  <si>
    <t>28080001</t>
    <phoneticPr fontId="2"/>
  </si>
  <si>
    <t>福田川クリーンクラブ</t>
  </si>
  <si>
    <t>28100001</t>
    <phoneticPr fontId="2"/>
  </si>
  <si>
    <t>28104001</t>
    <phoneticPr fontId="2"/>
  </si>
  <si>
    <t>奈良県</t>
    <rPh sb="0" eb="2">
      <t>ナラ</t>
    </rPh>
    <phoneticPr fontId="2"/>
  </si>
  <si>
    <t>28108001</t>
    <phoneticPr fontId="2"/>
  </si>
  <si>
    <t>日本陸水学会近畿支部会</t>
    <phoneticPr fontId="2"/>
  </si>
  <si>
    <t>兵庫県</t>
    <phoneticPr fontId="2"/>
  </si>
  <si>
    <t>28115001</t>
    <phoneticPr fontId="2"/>
  </si>
  <si>
    <t>(個人名)のグループ</t>
    <rPh sb="1" eb="4">
      <t>コジンメイ</t>
    </rPh>
    <phoneticPr fontId="2"/>
  </si>
  <si>
    <t>28122001</t>
    <phoneticPr fontId="2"/>
  </si>
  <si>
    <t>NPO法人　夢前川を美しくする会</t>
    <phoneticPr fontId="2"/>
  </si>
  <si>
    <t>アイラブ城北川実行委員会</t>
    <phoneticPr fontId="2"/>
  </si>
  <si>
    <t>28127001</t>
    <phoneticPr fontId="2"/>
  </si>
  <si>
    <t>明石川タコピー倶楽部</t>
    <phoneticPr fontId="2"/>
  </si>
  <si>
    <t>高槻市立第六中学校・自然観察同好会</t>
    <phoneticPr fontId="2"/>
  </si>
  <si>
    <t>28129001</t>
    <phoneticPr fontId="2"/>
  </si>
  <si>
    <t>パナソニック松愛会　兵庫西支部</t>
    <phoneticPr fontId="2"/>
  </si>
  <si>
    <t>28131001</t>
    <phoneticPr fontId="2"/>
  </si>
  <si>
    <t>ご当地エネルギーはりま</t>
    <rPh sb="1" eb="3">
      <t>トウチ</t>
    </rPh>
    <phoneticPr fontId="2"/>
  </si>
  <si>
    <t>28132001</t>
    <phoneticPr fontId="2"/>
  </si>
  <si>
    <t>NPO法人 三木自然愛好研究会</t>
    <phoneticPr fontId="2"/>
  </si>
  <si>
    <t>28141003</t>
    <phoneticPr fontId="2"/>
  </si>
  <si>
    <t>28142001</t>
    <phoneticPr fontId="2"/>
  </si>
  <si>
    <t>まのっこアグリクラブ</t>
    <phoneticPr fontId="2"/>
  </si>
  <si>
    <t>奈良県</t>
    <rPh sb="0" eb="3">
      <t>ナラケン</t>
    </rPh>
    <phoneticPr fontId="2"/>
  </si>
  <si>
    <t>27051001</t>
    <phoneticPr fontId="2"/>
  </si>
  <si>
    <t>特定非営利活動法人「関西環境とインフラを考える会」</t>
    <phoneticPr fontId="2"/>
  </si>
  <si>
    <t>奈良県</t>
  </si>
  <si>
    <t>29041001</t>
    <phoneticPr fontId="2"/>
  </si>
  <si>
    <t>株式会社 積水化成品天理 SKG</t>
    <phoneticPr fontId="2"/>
  </si>
  <si>
    <t>29050001</t>
    <phoneticPr fontId="2"/>
  </si>
  <si>
    <t xml:space="preserve">パナソニック　和歌山　小林 </t>
    <phoneticPr fontId="2"/>
  </si>
  <si>
    <t>29052001</t>
    <phoneticPr fontId="2"/>
  </si>
  <si>
    <t>29053001</t>
    <phoneticPr fontId="2"/>
  </si>
  <si>
    <t>大阪府</t>
    <rPh sb="0" eb="3">
      <t>オオサカフ</t>
    </rPh>
    <phoneticPr fontId="2"/>
  </si>
  <si>
    <t>和歌山県</t>
  </si>
  <si>
    <t>30008001</t>
    <phoneticPr fontId="2"/>
  </si>
  <si>
    <t>日高川町水道協会</t>
    <phoneticPr fontId="2"/>
  </si>
  <si>
    <t>30036001</t>
    <phoneticPr fontId="2"/>
  </si>
  <si>
    <t>島根県</t>
  </si>
  <si>
    <t>北はりま田園空間博物館</t>
    <phoneticPr fontId="2"/>
  </si>
  <si>
    <t>岡山県</t>
  </si>
  <si>
    <t>33011001</t>
    <phoneticPr fontId="2"/>
  </si>
  <si>
    <t>さとしょうエコクラブ　JEC</t>
    <phoneticPr fontId="2"/>
  </si>
  <si>
    <t>岡山県</t>
    <phoneticPr fontId="2"/>
  </si>
  <si>
    <t>33036001</t>
    <phoneticPr fontId="2"/>
  </si>
  <si>
    <t>積水化成品天理　岡山製造部 SKG</t>
    <phoneticPr fontId="2"/>
  </si>
  <si>
    <t>33039001</t>
    <phoneticPr fontId="2"/>
  </si>
  <si>
    <t>33046001</t>
    <phoneticPr fontId="2"/>
  </si>
  <si>
    <t>パナソニック松愛会 岡山支部</t>
    <phoneticPr fontId="2"/>
  </si>
  <si>
    <t>広島県</t>
  </si>
  <si>
    <t>34002001</t>
    <phoneticPr fontId="2"/>
  </si>
  <si>
    <t>34012001</t>
    <phoneticPr fontId="2"/>
  </si>
  <si>
    <t>34019001</t>
    <phoneticPr fontId="2"/>
  </si>
  <si>
    <t>34025001</t>
    <phoneticPr fontId="2"/>
  </si>
  <si>
    <t>アクサ_広島_TU</t>
    <phoneticPr fontId="2"/>
  </si>
  <si>
    <t xml:space="preserve">株式会社積水化成品関西　加西工場　SKG </t>
    <rPh sb="0" eb="2">
      <t>カブシキ</t>
    </rPh>
    <rPh sb="2" eb="4">
      <t>カイシャ</t>
    </rPh>
    <rPh sb="4" eb="6">
      <t>セキスイ</t>
    </rPh>
    <rPh sb="6" eb="9">
      <t>カセイヒン</t>
    </rPh>
    <rPh sb="9" eb="11">
      <t>カンサイ</t>
    </rPh>
    <rPh sb="12" eb="14">
      <t>カサイ</t>
    </rPh>
    <rPh sb="14" eb="16">
      <t>コウジョウ</t>
    </rPh>
    <phoneticPr fontId="2"/>
  </si>
  <si>
    <t>山口県</t>
  </si>
  <si>
    <t>35001001</t>
    <phoneticPr fontId="2"/>
  </si>
  <si>
    <t>35009001</t>
    <phoneticPr fontId="2"/>
  </si>
  <si>
    <t>パナソニックエナジー労働組合　あわ支部</t>
    <phoneticPr fontId="2"/>
  </si>
  <si>
    <t>35019001</t>
    <phoneticPr fontId="2"/>
  </si>
  <si>
    <t>徳島県</t>
  </si>
  <si>
    <t>36002002</t>
    <phoneticPr fontId="2"/>
  </si>
  <si>
    <t>NPO法人　江川エコフレンド</t>
  </si>
  <si>
    <t>36003009</t>
    <phoneticPr fontId="2"/>
  </si>
  <si>
    <t>地蔵橋駅前町内会環境委員会</t>
    <phoneticPr fontId="2"/>
  </si>
  <si>
    <t>36008005</t>
    <phoneticPr fontId="2"/>
  </si>
  <si>
    <t>ガールスカウト徳島第9団</t>
    <phoneticPr fontId="2"/>
  </si>
  <si>
    <t>36008006</t>
    <phoneticPr fontId="2"/>
  </si>
  <si>
    <t>ガールスカウト徳島第7団</t>
    <phoneticPr fontId="2"/>
  </si>
  <si>
    <t>36022001</t>
    <phoneticPr fontId="2"/>
  </si>
  <si>
    <t>パナソニックコネクト労組　横浜支部　仙台分会</t>
    <phoneticPr fontId="2"/>
  </si>
  <si>
    <t>36049109</t>
    <phoneticPr fontId="2"/>
  </si>
  <si>
    <t>あわっ子！エコ！クラブ　JEC</t>
    <phoneticPr fontId="2"/>
  </si>
  <si>
    <t>36049155</t>
    <phoneticPr fontId="2"/>
  </si>
  <si>
    <t>兵庫県</t>
    <rPh sb="0" eb="3">
      <t>ヒョウゴケン</t>
    </rPh>
    <phoneticPr fontId="2"/>
  </si>
  <si>
    <t>36050001</t>
    <phoneticPr fontId="2"/>
  </si>
  <si>
    <t>36052001</t>
    <phoneticPr fontId="2"/>
  </si>
  <si>
    <t>香川県</t>
  </si>
  <si>
    <t>愛媛県</t>
  </si>
  <si>
    <t>38020001</t>
    <phoneticPr fontId="2"/>
  </si>
  <si>
    <t>パナソニック松愛会奈良西支部   鷲山</t>
    <phoneticPr fontId="2"/>
  </si>
  <si>
    <t>38027001</t>
    <phoneticPr fontId="2"/>
  </si>
  <si>
    <t>パナソニック松愛会奈良西支部　</t>
    <phoneticPr fontId="2"/>
  </si>
  <si>
    <t>38028001</t>
    <phoneticPr fontId="2"/>
  </si>
  <si>
    <t>エコ研・ひまわり</t>
  </si>
  <si>
    <t>38030001</t>
    <phoneticPr fontId="2"/>
  </si>
  <si>
    <t>松愛会愛媛分会と天の川掃除人</t>
    <phoneticPr fontId="2"/>
  </si>
  <si>
    <t>高知県</t>
  </si>
  <si>
    <t>39017001</t>
    <phoneticPr fontId="2"/>
  </si>
  <si>
    <t>ＮＰＯ法人仁淀川お宝探偵団</t>
    <rPh sb="10" eb="12">
      <t>タンテイ</t>
    </rPh>
    <phoneticPr fontId="2"/>
  </si>
  <si>
    <t>和歌山県</t>
    <rPh sb="0" eb="4">
      <t>ワカヤマケン</t>
    </rPh>
    <phoneticPr fontId="2"/>
  </si>
  <si>
    <t>39017025</t>
    <phoneticPr fontId="2"/>
  </si>
  <si>
    <t>高知県</t>
    <rPh sb="0" eb="3">
      <t>コウチケン</t>
    </rPh>
    <phoneticPr fontId="2"/>
  </si>
  <si>
    <t>田の口の環境を考える会</t>
    <phoneticPr fontId="2"/>
  </si>
  <si>
    <t>鳥取県</t>
    <rPh sb="0" eb="2">
      <t>トットリ</t>
    </rPh>
    <rPh sb="2" eb="3">
      <t>ケン</t>
    </rPh>
    <phoneticPr fontId="2"/>
  </si>
  <si>
    <t>仁淀川の”緑と清流”を再生する会</t>
    <phoneticPr fontId="2"/>
  </si>
  <si>
    <t>32014001</t>
  </si>
  <si>
    <t>島根半島・宍道湖中海ジオパーク推進協議会</t>
  </si>
  <si>
    <t>32019001</t>
  </si>
  <si>
    <t>ガールスカウト島根県第３団</t>
  </si>
  <si>
    <t>島根県</t>
    <rPh sb="0" eb="3">
      <t>シマネケン</t>
    </rPh>
    <phoneticPr fontId="2"/>
  </si>
  <si>
    <t>福岡県</t>
  </si>
  <si>
    <t>40042001</t>
    <phoneticPr fontId="2"/>
  </si>
  <si>
    <t>矢部川をつなぐ会</t>
    <phoneticPr fontId="2"/>
  </si>
  <si>
    <t>岡山市京山地区ＥＳＤ・ＳＤＧｓ推進協議会</t>
    <phoneticPr fontId="2"/>
  </si>
  <si>
    <t>40044001</t>
    <phoneticPr fontId="2"/>
  </si>
  <si>
    <t>株式会社　積水化成品九州　豊前工場 SKG</t>
    <phoneticPr fontId="2"/>
  </si>
  <si>
    <t>40048001</t>
    <phoneticPr fontId="2"/>
  </si>
  <si>
    <t>パナソニック松愛会九州支部　H.N</t>
    <phoneticPr fontId="2"/>
  </si>
  <si>
    <t>岡山県</t>
    <rPh sb="0" eb="3">
      <t>オカヤマケン</t>
    </rPh>
    <phoneticPr fontId="2"/>
  </si>
  <si>
    <t>40048002</t>
    <phoneticPr fontId="2"/>
  </si>
  <si>
    <t>パナソニック松愛会九州支部-原田</t>
    <rPh sb="14" eb="16">
      <t>ハラダ</t>
    </rPh>
    <phoneticPr fontId="2"/>
  </si>
  <si>
    <t>40052001</t>
    <phoneticPr fontId="2"/>
  </si>
  <si>
    <t xml:space="preserve">株式会社　積水化成品西部 三原工場　SKG </t>
    <rPh sb="13" eb="17">
      <t>ミハラコウジョウ</t>
    </rPh>
    <phoneticPr fontId="2"/>
  </si>
  <si>
    <t>40055001</t>
    <phoneticPr fontId="2"/>
  </si>
  <si>
    <t>おおむた環境ネットワーク</t>
    <phoneticPr fontId="2"/>
  </si>
  <si>
    <t xml:space="preserve">株式会社積水化成品西部 北広島工場 SKG </t>
    <phoneticPr fontId="2"/>
  </si>
  <si>
    <t>40057001</t>
    <phoneticPr fontId="2"/>
  </si>
  <si>
    <t>南風校区多久川の自然環境を守る会</t>
    <rPh sb="0" eb="2">
      <t>ナンプウ</t>
    </rPh>
    <rPh sb="2" eb="4">
      <t>コウク</t>
    </rPh>
    <rPh sb="4" eb="5">
      <t>タ</t>
    </rPh>
    <rPh sb="5" eb="7">
      <t>ヒサカワ</t>
    </rPh>
    <rPh sb="8" eb="10">
      <t>シゼン</t>
    </rPh>
    <rPh sb="10" eb="12">
      <t>カンキョウ</t>
    </rPh>
    <rPh sb="13" eb="14">
      <t>マモ</t>
    </rPh>
    <rPh sb="15" eb="16">
      <t>カイ</t>
    </rPh>
    <phoneticPr fontId="2"/>
  </si>
  <si>
    <t>40084001</t>
    <phoneticPr fontId="2"/>
  </si>
  <si>
    <t>NPO法人　風治さつきの会</t>
    <phoneticPr fontId="2"/>
  </si>
  <si>
    <t>広島県</t>
    <rPh sb="0" eb="3">
      <t>ヒロシマケン</t>
    </rPh>
    <phoneticPr fontId="2"/>
  </si>
  <si>
    <t>40085001</t>
    <phoneticPr fontId="2"/>
  </si>
  <si>
    <t>こどもエコクラブ「キャンパーズ」</t>
    <phoneticPr fontId="2"/>
  </si>
  <si>
    <t>椹野川観察会</t>
    <phoneticPr fontId="2"/>
  </si>
  <si>
    <t>佐賀県</t>
  </si>
  <si>
    <t>41001008</t>
    <phoneticPr fontId="2"/>
  </si>
  <si>
    <t>株式会社　ミゾタ</t>
    <phoneticPr fontId="2"/>
  </si>
  <si>
    <t>水の自遊人　しんすいせんたい　アカザ隊</t>
    <phoneticPr fontId="2"/>
  </si>
  <si>
    <t>41001041</t>
    <phoneticPr fontId="2"/>
  </si>
  <si>
    <t>NPO法人技術交流フォーラム</t>
    <rPh sb="3" eb="5">
      <t>ホウジン</t>
    </rPh>
    <rPh sb="5" eb="7">
      <t>ギジュツ</t>
    </rPh>
    <rPh sb="7" eb="9">
      <t>コウリュウ</t>
    </rPh>
    <phoneticPr fontId="2"/>
  </si>
  <si>
    <t>㈱積水化成品西部防府工場　SKG</t>
    <phoneticPr fontId="2"/>
  </si>
  <si>
    <t>佐賀県</t>
    <rPh sb="0" eb="3">
      <t>サガケン</t>
    </rPh>
    <phoneticPr fontId="2"/>
  </si>
  <si>
    <t>41015001</t>
    <phoneticPr fontId="2"/>
  </si>
  <si>
    <t>やましろ塾</t>
    <rPh sb="4" eb="5">
      <t>ジュク</t>
    </rPh>
    <phoneticPr fontId="2"/>
  </si>
  <si>
    <t>山口県</t>
    <rPh sb="0" eb="3">
      <t>ヤマグチケン</t>
    </rPh>
    <phoneticPr fontId="2"/>
  </si>
  <si>
    <t>41021001</t>
    <phoneticPr fontId="2"/>
  </si>
  <si>
    <t>六角川、川の学校</t>
    <phoneticPr fontId="2"/>
  </si>
  <si>
    <t>長崎県</t>
  </si>
  <si>
    <t>熊本県</t>
  </si>
  <si>
    <t>43003001</t>
    <phoneticPr fontId="2"/>
  </si>
  <si>
    <t>次世代のためにがんばろ会</t>
    <rPh sb="0" eb="3">
      <t>ジセダイ</t>
    </rPh>
    <rPh sb="11" eb="12">
      <t>カイ</t>
    </rPh>
    <phoneticPr fontId="2"/>
  </si>
  <si>
    <t>43014001</t>
    <phoneticPr fontId="2"/>
  </si>
  <si>
    <t>パナソニックエナジー労働組合　あわ支部（徳島）</t>
    <phoneticPr fontId="2"/>
  </si>
  <si>
    <t>43019001</t>
    <phoneticPr fontId="2"/>
  </si>
  <si>
    <t>金子クラブ</t>
    <phoneticPr fontId="2"/>
  </si>
  <si>
    <t>43020001</t>
    <phoneticPr fontId="2"/>
  </si>
  <si>
    <t>Ｐａｎａｓｏｎｉｃ松愛会九州支部熊本分会</t>
    <phoneticPr fontId="2"/>
  </si>
  <si>
    <t>大分県</t>
  </si>
  <si>
    <t>44022001</t>
    <phoneticPr fontId="2"/>
  </si>
  <si>
    <t>株式会社積水化成品西部鳴門工場　SKG</t>
    <phoneticPr fontId="2"/>
  </si>
  <si>
    <t>44024001</t>
    <phoneticPr fontId="2"/>
  </si>
  <si>
    <t>大分キャノン株式会社</t>
    <rPh sb="0" eb="2">
      <t>オオイタ</t>
    </rPh>
    <rPh sb="6" eb="10">
      <t>カブシキカイシャ</t>
    </rPh>
    <phoneticPr fontId="2"/>
  </si>
  <si>
    <t>宮崎県</t>
  </si>
  <si>
    <t>45002001</t>
    <phoneticPr fontId="2"/>
  </si>
  <si>
    <t>NPO法人大淀川流域ネットワーク</t>
    <phoneticPr fontId="2"/>
  </si>
  <si>
    <t>徳島県</t>
    <rPh sb="0" eb="2">
      <t>トクシマ</t>
    </rPh>
    <rPh sb="2" eb="3">
      <t>ケン</t>
    </rPh>
    <phoneticPr fontId="2"/>
  </si>
  <si>
    <t>45029001</t>
    <phoneticPr fontId="2"/>
  </si>
  <si>
    <t>cocoクラブ</t>
    <phoneticPr fontId="2"/>
  </si>
  <si>
    <t>37010001</t>
  </si>
  <si>
    <t>土器川生物研究会</t>
  </si>
  <si>
    <t>鹿児島県</t>
  </si>
  <si>
    <t>46012001</t>
    <phoneticPr fontId="2"/>
  </si>
  <si>
    <t>37014001</t>
  </si>
  <si>
    <t>カワセミ</t>
  </si>
  <si>
    <t>沖縄県</t>
  </si>
  <si>
    <t>47014001</t>
    <phoneticPr fontId="2"/>
  </si>
  <si>
    <t>香川県</t>
    <rPh sb="0" eb="3">
      <t>カガワケン</t>
    </rPh>
    <phoneticPr fontId="2"/>
  </si>
  <si>
    <t>47027001</t>
    <phoneticPr fontId="2"/>
  </si>
  <si>
    <t>アンパルの自然を守る会</t>
    <phoneticPr fontId="2"/>
  </si>
  <si>
    <t>ＰＨＣ労働組合　本部</t>
    <phoneticPr fontId="2"/>
  </si>
  <si>
    <t>47032001</t>
    <phoneticPr fontId="2"/>
  </si>
  <si>
    <t>㈱積水化成品沖縄 SKG</t>
    <phoneticPr fontId="2"/>
  </si>
  <si>
    <t>ＰＨＣ労働組合　愛媛地区</t>
    <phoneticPr fontId="2"/>
  </si>
  <si>
    <t>47033001</t>
    <phoneticPr fontId="2"/>
  </si>
  <si>
    <t>47034001</t>
    <phoneticPr fontId="2"/>
  </si>
  <si>
    <t>47039001</t>
    <phoneticPr fontId="2"/>
  </si>
  <si>
    <t>フレンドスター学童クラブ</t>
    <rPh sb="7" eb="9">
      <t>ガクドウ</t>
    </rPh>
    <phoneticPr fontId="2"/>
  </si>
  <si>
    <t>愛媛県</t>
    <rPh sb="0" eb="3">
      <t>エヒメケン</t>
    </rPh>
    <phoneticPr fontId="2"/>
  </si>
  <si>
    <t>横倉山自然の森博物館友の会「フォレストクラブ」</t>
    <phoneticPr fontId="2"/>
  </si>
  <si>
    <t>大正中学校　環境ボランティア部</t>
    <rPh sb="14" eb="15">
      <t>ブ</t>
    </rPh>
    <phoneticPr fontId="2"/>
  </si>
  <si>
    <t>西日本工業大学環境共生研究室</t>
    <phoneticPr fontId="2"/>
  </si>
  <si>
    <t>福岡県</t>
    <rPh sb="0" eb="2">
      <t>フクオカ</t>
    </rPh>
    <rPh sb="2" eb="3">
      <t>ケン</t>
    </rPh>
    <phoneticPr fontId="2"/>
  </si>
  <si>
    <t>佐賀県</t>
    <rPh sb="0" eb="2">
      <t>サガ</t>
    </rPh>
    <rPh sb="2" eb="3">
      <t>ケン</t>
    </rPh>
    <phoneticPr fontId="2"/>
  </si>
  <si>
    <t>42002001</t>
  </si>
  <si>
    <t>リルーグリーンクラブ2</t>
  </si>
  <si>
    <t>42007001</t>
  </si>
  <si>
    <t>下里エコクラブ JEC</t>
  </si>
  <si>
    <t>長崎県</t>
    <rPh sb="0" eb="3">
      <t>ナガサキケン</t>
    </rPh>
    <phoneticPr fontId="2"/>
  </si>
  <si>
    <t>株式会社　積水化成品西部　熊本工場SKG</t>
    <phoneticPr fontId="2"/>
  </si>
  <si>
    <t>熊本県</t>
    <rPh sb="0" eb="3">
      <t>クマモトケン</t>
    </rPh>
    <phoneticPr fontId="2"/>
  </si>
  <si>
    <t>積水化成品大分SKG　</t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</si>
  <si>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</si>
  <si>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</si>
  <si>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おおすみ自然環境フォーラム</t>
    <rPh sb="4" eb="6">
      <t>シゼン</t>
    </rPh>
    <rPh sb="6" eb="8">
      <t>カンキョウ</t>
    </rPh>
    <phoneticPr fontId="2"/>
  </si>
  <si>
    <t>鹿児島県</t>
    <rPh sb="0" eb="4">
      <t>カゴシマケン</t>
    </rPh>
    <phoneticPr fontId="2"/>
  </si>
  <si>
    <t>石垣島エコツーリズム協会</t>
    <phoneticPr fontId="2"/>
  </si>
  <si>
    <t>北部農林高校　農業クラブ</t>
    <phoneticPr fontId="2"/>
  </si>
  <si>
    <t>アヤミハビル館　よなかまクラブ</t>
    <phoneticPr fontId="2"/>
  </si>
  <si>
    <t>沖縄県</t>
    <rPh sb="0" eb="3">
      <t>オキナワケン</t>
    </rPh>
    <phoneticPr fontId="2"/>
  </si>
  <si>
    <t>合計</t>
    <rPh sb="0" eb="2">
      <t>ゴウケイ</t>
    </rPh>
    <phoneticPr fontId="2"/>
  </si>
  <si>
    <t>個人情報保護の関係で、個人名で登録された方は「個人参加」と標記させていただきました。</t>
    <rPh sb="0" eb="2">
      <t>コジン</t>
    </rPh>
    <rPh sb="2" eb="4">
      <t>ジョウホウ</t>
    </rPh>
    <rPh sb="4" eb="6">
      <t>ホゴ</t>
    </rPh>
    <rPh sb="7" eb="9">
      <t>カンケイ</t>
    </rPh>
    <rPh sb="11" eb="14">
      <t>コジンメイ</t>
    </rPh>
    <rPh sb="15" eb="17">
      <t>トウロク</t>
    </rPh>
    <rPh sb="20" eb="21">
      <t>カタ</t>
    </rPh>
    <rPh sb="23" eb="25">
      <t>コジン</t>
    </rPh>
    <rPh sb="25" eb="27">
      <t>サンカ</t>
    </rPh>
    <rPh sb="29" eb="31">
      <t>ヒョウキ</t>
    </rPh>
    <phoneticPr fontId="2"/>
  </si>
  <si>
    <t>ネットワーク団体はエントリーをされた団体名のみを記載しています。(関連団体は実施後に結果公表いたします)</t>
    <rPh sb="6" eb="8">
      <t>ダンタイ</t>
    </rPh>
    <rPh sb="18" eb="21">
      <t>ダンタイメイ</t>
    </rPh>
    <rPh sb="24" eb="26">
      <t>キサイ</t>
    </rPh>
    <rPh sb="33" eb="35">
      <t>カンレン</t>
    </rPh>
    <rPh sb="35" eb="37">
      <t>ダンタイ</t>
    </rPh>
    <rPh sb="38" eb="41">
      <t>ジッシゴ</t>
    </rPh>
    <rPh sb="42" eb="46">
      <t>ケッカコウヒョウ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</si>
</sst>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游ゴシック"/>
      <family val="3"/>
      <charset val="128"/>
      <scheme val="minor"/>
    </font>
    <font>
      <b/>
      <sz val="9"/>
      <color indexed="12"/>
      <name val="ＭＳ Ｐゴシック"/>
      <family val="3"/>
      <charset val="128"/>
    </font>
    <font>
      <b/>
      <sz val="9"/>
      <color indexed="12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rgb="FF000000"/>
      <name val="游ゴシック"/>
      <family val="3"/>
      <charset val="128"/>
      <scheme val="minor"/>
    </font>
    <font>
      <b/>
      <sz val="11"/>
      <color indexed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</cellStyleXfs>
  <cellXfs count="55">
    <xf numFmtId="0" fontId="0" fillId="0" borderId="0" xfId="0"/>
    <xf numFmtId="0" fontId="3" fillId="0" borderId="0" xfId="0" applyFont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176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horizontal="left" wrapText="1"/>
    </xf>
    <xf numFmtId="49" fontId="7" fillId="0" borderId="1" xfId="2" applyNumberFormat="1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49" fontId="7" fillId="0" borderId="1" xfId="1" applyNumberFormat="1" applyFont="1" applyBorder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5" fillId="0" borderId="1" xfId="0" applyFont="1" applyBorder="1"/>
    <xf numFmtId="0" fontId="9" fillId="0" borderId="1" xfId="0" applyFont="1" applyBorder="1"/>
    <xf numFmtId="49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6" fillId="0" borderId="1" xfId="3" applyBorder="1" applyAlignment="1">
      <alignment wrapText="1"/>
    </xf>
    <xf numFmtId="0" fontId="6" fillId="0" borderId="1" xfId="4" applyBorder="1" applyAlignment="1">
      <alignment wrapText="1"/>
    </xf>
    <xf numFmtId="0" fontId="7" fillId="0" borderId="1" xfId="4" applyFont="1" applyBorder="1" applyAlignment="1">
      <alignment wrapText="1"/>
    </xf>
    <xf numFmtId="0" fontId="9" fillId="0" borderId="1" xfId="1" applyFont="1" applyBorder="1" applyAlignment="1">
      <alignment horizontal="left" wrapText="1"/>
    </xf>
    <xf numFmtId="49" fontId="4" fillId="0" borderId="1" xfId="0" applyNumberFormat="1" applyFont="1" applyBorder="1"/>
    <xf numFmtId="49" fontId="9" fillId="0" borderId="1" xfId="5" applyNumberFormat="1" applyFont="1" applyBorder="1" applyAlignment="1">
      <alignment horizontal="center" wrapText="1"/>
    </xf>
    <xf numFmtId="0" fontId="7" fillId="0" borderId="1" xfId="2" applyFont="1" applyBorder="1" applyAlignment="1">
      <alignment horizontal="left" wrapText="1"/>
    </xf>
    <xf numFmtId="0" fontId="9" fillId="0" borderId="1" xfId="5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6" applyFont="1" applyBorder="1" applyAlignment="1">
      <alignment horizontal="left" wrapText="1"/>
    </xf>
    <xf numFmtId="0" fontId="5" fillId="0" borderId="1" xfId="7" applyFont="1" applyBorder="1" applyAlignment="1">
      <alignment vertical="top" shrinkToFit="1"/>
    </xf>
    <xf numFmtId="0" fontId="5" fillId="0" borderId="1" xfId="0" applyFont="1" applyBorder="1" applyAlignment="1">
      <alignment wrapText="1"/>
    </xf>
    <xf numFmtId="0" fontId="10" fillId="0" borderId="1" xfId="6" applyFont="1" applyBorder="1" applyAlignment="1">
      <alignment horizontal="center" wrapText="1"/>
    </xf>
    <xf numFmtId="0" fontId="7" fillId="0" borderId="1" xfId="1" applyFont="1" applyBorder="1" applyAlignment="1">
      <alignment wrapText="1"/>
    </xf>
    <xf numFmtId="0" fontId="5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 applyProtection="1">
      <alignment vertical="center"/>
      <protection locked="0"/>
    </xf>
    <xf numFmtId="49" fontId="7" fillId="0" borderId="1" xfId="6" applyNumberFormat="1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/>
    <xf numFmtId="0" fontId="0" fillId="0" borderId="1" xfId="0" applyBorder="1"/>
    <xf numFmtId="0" fontId="7" fillId="0" borderId="2" xfId="4" applyFont="1" applyBorder="1" applyAlignment="1">
      <alignment wrapText="1"/>
    </xf>
    <xf numFmtId="0" fontId="10" fillId="0" borderId="1" xfId="5" applyFont="1" applyBorder="1" applyAlignment="1">
      <alignment horizontal="center" wrapText="1"/>
    </xf>
    <xf numFmtId="0" fontId="7" fillId="0" borderId="1" xfId="3" applyFont="1" applyBorder="1" applyAlignment="1">
      <alignment wrapText="1"/>
    </xf>
    <xf numFmtId="0" fontId="0" fillId="0" borderId="3" xfId="0" applyBorder="1"/>
    <xf numFmtId="0" fontId="9" fillId="0" borderId="3" xfId="1" applyFont="1" applyBorder="1" applyAlignment="1">
      <alignment horizontal="left" wrapText="1"/>
    </xf>
    <xf numFmtId="49" fontId="9" fillId="0" borderId="3" xfId="1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0" fillId="0" borderId="4" xfId="0" applyBorder="1"/>
    <xf numFmtId="0" fontId="9" fillId="0" borderId="4" xfId="1" applyFont="1" applyBorder="1" applyAlignment="1">
      <alignment horizontal="left" wrapText="1"/>
    </xf>
    <xf numFmtId="49" fontId="9" fillId="0" borderId="4" xfId="1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8">
    <cellStyle name="標準" xfId="0" builtinId="0"/>
    <cellStyle name="標準 2" xfId="7" xr:uid="{FAB67B3E-D4F8-4FF5-A980-2FC380309353}"/>
    <cellStyle name="標準_Sheet1" xfId="2" xr:uid="{A9B1B528-D47A-43EB-850E-446CB800EF69}"/>
    <cellStyle name="標準_Sheet1 2 2" xfId="5" xr:uid="{068CF34A-174C-4BD5-9A99-C69AF48B0B8C}"/>
    <cellStyle name="標準_生データ" xfId="1" xr:uid="{4BB91098-E69B-48FA-872D-45B870332EFB}"/>
    <cellStyle name="標準_第20回HP用参加申込団体3.10" xfId="3" xr:uid="{1A9D6302-9B45-4004-8061-4663A0625BC8}"/>
    <cellStyle name="標準_第21回HP用参加申込団体3.10" xfId="4" xr:uid="{5D0A01C7-5171-4220-8ACD-A63ED24882C7}"/>
    <cellStyle name="標準_団体管理" xfId="6" xr:uid="{4A5E4791-B28F-4D86-8C00-9AC65EBA16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2415;&#12378;&#12392;&#12415;&#12393;&#12426;\Documents\&#35519;&#26619;&#32080;&#26524;2011\13011001&#65288;&#31119;&#2998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願い"/>
      <sheetName val="グループ記入票"/>
      <sheetName val="2011年調査票"/>
      <sheetName val="2011年調査票　参考情報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0</v>
          </cell>
          <cell r="C2">
            <v>0</v>
          </cell>
          <cell r="D2">
            <v>0</v>
          </cell>
          <cell r="E2" t="str">
            <v>Yes</v>
          </cell>
          <cell r="F2" t="str">
            <v>晴れ</v>
          </cell>
          <cell r="G2" t="str">
            <v>晴れ</v>
          </cell>
          <cell r="H2">
            <v>0</v>
          </cell>
          <cell r="I2" t="str">
            <v>希釈法</v>
          </cell>
          <cell r="J2" t="str">
            <v>Yes</v>
          </cell>
          <cell r="K2" t="str">
            <v>Yes</v>
          </cell>
          <cell r="L2" t="str">
            <v>Yes</v>
          </cell>
          <cell r="M2" t="str">
            <v>Yes</v>
          </cell>
          <cell r="N2" t="str">
            <v>Yes</v>
          </cell>
          <cell r="O2" t="str">
            <v>Yes</v>
          </cell>
          <cell r="P2" t="str">
            <v>Yes</v>
          </cell>
        </row>
        <row r="3">
          <cell r="A3">
            <v>1</v>
          </cell>
          <cell r="C3">
            <v>1</v>
          </cell>
          <cell r="D3">
            <v>1</v>
          </cell>
          <cell r="E3" t="str">
            <v>No</v>
          </cell>
          <cell r="F3" t="str">
            <v>曇り</v>
          </cell>
          <cell r="G3" t="str">
            <v>曇り</v>
          </cell>
          <cell r="H3">
            <v>1</v>
          </cell>
          <cell r="I3" t="str">
            <v>COD(0-100)</v>
          </cell>
          <cell r="J3" t="str">
            <v>No</v>
          </cell>
          <cell r="K3" t="str">
            <v>No</v>
          </cell>
          <cell r="L3" t="str">
            <v>No</v>
          </cell>
          <cell r="M3" t="str">
            <v>No</v>
          </cell>
          <cell r="N3" t="str">
            <v>No</v>
          </cell>
          <cell r="O3" t="str">
            <v>No</v>
          </cell>
          <cell r="P3" t="str">
            <v>No</v>
          </cell>
        </row>
        <row r="4">
          <cell r="A4">
            <v>2</v>
          </cell>
          <cell r="C4">
            <v>2</v>
          </cell>
          <cell r="D4">
            <v>2</v>
          </cell>
          <cell r="F4" t="str">
            <v>雨</v>
          </cell>
          <cell r="G4" t="str">
            <v>雨</v>
          </cell>
          <cell r="H4">
            <v>2</v>
          </cell>
        </row>
        <row r="5">
          <cell r="A5">
            <v>3</v>
          </cell>
          <cell r="C5">
            <v>3</v>
          </cell>
          <cell r="D5">
            <v>3</v>
          </cell>
          <cell r="H5">
            <v>3</v>
          </cell>
        </row>
        <row r="6">
          <cell r="A6">
            <v>4</v>
          </cell>
          <cell r="C6">
            <v>4</v>
          </cell>
          <cell r="D6">
            <v>4</v>
          </cell>
          <cell r="H6">
            <v>4</v>
          </cell>
        </row>
        <row r="7">
          <cell r="A7">
            <v>5</v>
          </cell>
          <cell r="C7">
            <v>5</v>
          </cell>
          <cell r="D7">
            <v>5</v>
          </cell>
          <cell r="H7">
            <v>5</v>
          </cell>
        </row>
        <row r="8">
          <cell r="A8">
            <v>6</v>
          </cell>
          <cell r="C8">
            <v>6</v>
          </cell>
          <cell r="D8">
            <v>6</v>
          </cell>
          <cell r="H8">
            <v>6</v>
          </cell>
        </row>
        <row r="9">
          <cell r="A9">
            <v>7</v>
          </cell>
          <cell r="C9">
            <v>7</v>
          </cell>
          <cell r="D9">
            <v>7</v>
          </cell>
          <cell r="H9">
            <v>7</v>
          </cell>
        </row>
        <row r="10">
          <cell r="A10">
            <v>8</v>
          </cell>
          <cell r="C10">
            <v>8</v>
          </cell>
          <cell r="D10">
            <v>8</v>
          </cell>
          <cell r="H10" t="str">
            <v>8以上</v>
          </cell>
        </row>
        <row r="11">
          <cell r="A11">
            <v>9</v>
          </cell>
          <cell r="C11">
            <v>9</v>
          </cell>
          <cell r="D11">
            <v>9</v>
          </cell>
        </row>
        <row r="12">
          <cell r="A12">
            <v>10</v>
          </cell>
          <cell r="C12">
            <v>10</v>
          </cell>
          <cell r="D12">
            <v>10</v>
          </cell>
        </row>
        <row r="13">
          <cell r="A13">
            <v>11</v>
          </cell>
          <cell r="C13">
            <v>11</v>
          </cell>
          <cell r="D13">
            <v>11</v>
          </cell>
        </row>
        <row r="14">
          <cell r="A14">
            <v>12</v>
          </cell>
          <cell r="C14">
            <v>12</v>
          </cell>
          <cell r="D14">
            <v>12</v>
          </cell>
        </row>
        <row r="15">
          <cell r="A15">
            <v>13</v>
          </cell>
          <cell r="C15">
            <v>13</v>
          </cell>
          <cell r="D15">
            <v>13</v>
          </cell>
        </row>
        <row r="16">
          <cell r="A16">
            <v>14</v>
          </cell>
          <cell r="C16">
            <v>14</v>
          </cell>
          <cell r="D16">
            <v>14</v>
          </cell>
        </row>
        <row r="17">
          <cell r="A17">
            <v>15</v>
          </cell>
          <cell r="C17">
            <v>15</v>
          </cell>
          <cell r="D17">
            <v>15</v>
          </cell>
        </row>
        <row r="18">
          <cell r="A18">
            <v>16</v>
          </cell>
          <cell r="C18">
            <v>16</v>
          </cell>
          <cell r="D18">
            <v>16</v>
          </cell>
        </row>
        <row r="19">
          <cell r="A19">
            <v>17</v>
          </cell>
          <cell r="C19">
            <v>17</v>
          </cell>
          <cell r="D19">
            <v>17</v>
          </cell>
        </row>
        <row r="20">
          <cell r="A20">
            <v>18</v>
          </cell>
          <cell r="C20">
            <v>18</v>
          </cell>
          <cell r="D20">
            <v>18</v>
          </cell>
        </row>
        <row r="21">
          <cell r="A21">
            <v>19</v>
          </cell>
          <cell r="C21">
            <v>19</v>
          </cell>
          <cell r="D21">
            <v>19</v>
          </cell>
        </row>
        <row r="22">
          <cell r="A22">
            <v>20</v>
          </cell>
          <cell r="C22">
            <v>20</v>
          </cell>
          <cell r="D22">
            <v>20</v>
          </cell>
        </row>
        <row r="23">
          <cell r="A23">
            <v>21</v>
          </cell>
          <cell r="C23">
            <v>21</v>
          </cell>
          <cell r="D23">
            <v>21</v>
          </cell>
        </row>
        <row r="24">
          <cell r="A24">
            <v>22</v>
          </cell>
          <cell r="C24">
            <v>22</v>
          </cell>
          <cell r="D24">
            <v>22</v>
          </cell>
        </row>
        <row r="25">
          <cell r="A25">
            <v>23</v>
          </cell>
          <cell r="C25">
            <v>23</v>
          </cell>
          <cell r="D25">
            <v>23</v>
          </cell>
        </row>
        <row r="26">
          <cell r="A26">
            <v>24</v>
          </cell>
          <cell r="C26">
            <v>24</v>
          </cell>
          <cell r="D26">
            <v>24</v>
          </cell>
        </row>
        <row r="27">
          <cell r="A27">
            <v>25</v>
          </cell>
          <cell r="C27">
            <v>25</v>
          </cell>
          <cell r="D27">
            <v>25</v>
          </cell>
        </row>
        <row r="28">
          <cell r="A28">
            <v>26</v>
          </cell>
          <cell r="C28">
            <v>26</v>
          </cell>
          <cell r="D28">
            <v>26</v>
          </cell>
        </row>
        <row r="29">
          <cell r="A29">
            <v>27</v>
          </cell>
          <cell r="C29">
            <v>27</v>
          </cell>
          <cell r="D29">
            <v>27</v>
          </cell>
        </row>
        <row r="30">
          <cell r="A30">
            <v>28</v>
          </cell>
          <cell r="C30">
            <v>28</v>
          </cell>
          <cell r="D30">
            <v>28</v>
          </cell>
        </row>
        <row r="31">
          <cell r="A31">
            <v>29</v>
          </cell>
          <cell r="C31">
            <v>29</v>
          </cell>
          <cell r="D31">
            <v>29</v>
          </cell>
        </row>
        <row r="32">
          <cell r="A32">
            <v>30</v>
          </cell>
          <cell r="C32">
            <v>30</v>
          </cell>
          <cell r="D32">
            <v>30</v>
          </cell>
        </row>
        <row r="33">
          <cell r="A33">
            <v>31</v>
          </cell>
          <cell r="C33">
            <v>31</v>
          </cell>
          <cell r="D33">
            <v>31</v>
          </cell>
        </row>
        <row r="34">
          <cell r="A34">
            <v>32</v>
          </cell>
          <cell r="C34">
            <v>32</v>
          </cell>
          <cell r="D34">
            <v>32</v>
          </cell>
        </row>
        <row r="35">
          <cell r="A35">
            <v>33</v>
          </cell>
          <cell r="C35">
            <v>33</v>
          </cell>
          <cell r="D35">
            <v>33</v>
          </cell>
        </row>
        <row r="36">
          <cell r="A36">
            <v>34</v>
          </cell>
          <cell r="C36">
            <v>34</v>
          </cell>
          <cell r="D36">
            <v>34</v>
          </cell>
        </row>
        <row r="37">
          <cell r="A37">
            <v>35</v>
          </cell>
          <cell r="C37">
            <v>35</v>
          </cell>
          <cell r="D37">
            <v>35</v>
          </cell>
        </row>
        <row r="38">
          <cell r="A38">
            <v>36</v>
          </cell>
          <cell r="C38">
            <v>36</v>
          </cell>
          <cell r="D38">
            <v>36</v>
          </cell>
        </row>
        <row r="39">
          <cell r="A39">
            <v>37</v>
          </cell>
          <cell r="C39">
            <v>37</v>
          </cell>
          <cell r="D39">
            <v>37</v>
          </cell>
        </row>
        <row r="40">
          <cell r="A40">
            <v>38</v>
          </cell>
          <cell r="C40">
            <v>38</v>
          </cell>
          <cell r="D40">
            <v>38</v>
          </cell>
        </row>
        <row r="41">
          <cell r="A41">
            <v>39</v>
          </cell>
          <cell r="C41">
            <v>39</v>
          </cell>
          <cell r="D41">
            <v>39</v>
          </cell>
        </row>
        <row r="42">
          <cell r="A42">
            <v>40</v>
          </cell>
          <cell r="C42">
            <v>40</v>
          </cell>
          <cell r="D42">
            <v>40</v>
          </cell>
        </row>
        <row r="43">
          <cell r="A43">
            <v>41</v>
          </cell>
          <cell r="C43">
            <v>41</v>
          </cell>
          <cell r="D43">
            <v>41</v>
          </cell>
        </row>
        <row r="44">
          <cell r="A44">
            <v>42</v>
          </cell>
          <cell r="C44">
            <v>42</v>
          </cell>
          <cell r="D44">
            <v>42</v>
          </cell>
        </row>
        <row r="45">
          <cell r="A45">
            <v>43</v>
          </cell>
          <cell r="C45">
            <v>43</v>
          </cell>
          <cell r="D45">
            <v>43</v>
          </cell>
        </row>
        <row r="46">
          <cell r="A46">
            <v>44</v>
          </cell>
          <cell r="C46">
            <v>44</v>
          </cell>
          <cell r="D46">
            <v>44</v>
          </cell>
        </row>
        <row r="47">
          <cell r="A47">
            <v>45</v>
          </cell>
          <cell r="C47">
            <v>45</v>
          </cell>
          <cell r="D47">
            <v>45</v>
          </cell>
        </row>
        <row r="48">
          <cell r="A48">
            <v>46</v>
          </cell>
          <cell r="C48">
            <v>46</v>
          </cell>
          <cell r="D48">
            <v>46</v>
          </cell>
        </row>
        <row r="49">
          <cell r="A49">
            <v>47</v>
          </cell>
          <cell r="C49">
            <v>47</v>
          </cell>
          <cell r="D49">
            <v>47</v>
          </cell>
        </row>
        <row r="50">
          <cell r="A50">
            <v>48</v>
          </cell>
          <cell r="C50">
            <v>48</v>
          </cell>
          <cell r="D50">
            <v>48</v>
          </cell>
        </row>
        <row r="51">
          <cell r="A51">
            <v>49</v>
          </cell>
          <cell r="C51">
            <v>49</v>
          </cell>
          <cell r="D51">
            <v>49</v>
          </cell>
        </row>
        <row r="52">
          <cell r="A52">
            <v>50</v>
          </cell>
          <cell r="C52">
            <v>50</v>
          </cell>
          <cell r="D52">
            <v>50</v>
          </cell>
        </row>
        <row r="53">
          <cell r="A53">
            <v>51</v>
          </cell>
          <cell r="C53">
            <v>51</v>
          </cell>
          <cell r="D53">
            <v>51</v>
          </cell>
        </row>
        <row r="54">
          <cell r="A54">
            <v>52</v>
          </cell>
          <cell r="C54">
            <v>52</v>
          </cell>
          <cell r="D54">
            <v>52</v>
          </cell>
        </row>
        <row r="55">
          <cell r="A55">
            <v>53</v>
          </cell>
          <cell r="C55">
            <v>53</v>
          </cell>
          <cell r="D55">
            <v>53</v>
          </cell>
        </row>
        <row r="56">
          <cell r="A56">
            <v>54</v>
          </cell>
          <cell r="C56">
            <v>54</v>
          </cell>
          <cell r="D56">
            <v>54</v>
          </cell>
        </row>
        <row r="57">
          <cell r="A57">
            <v>55</v>
          </cell>
          <cell r="C57">
            <v>55</v>
          </cell>
          <cell r="D57">
            <v>55</v>
          </cell>
        </row>
        <row r="58">
          <cell r="A58">
            <v>56</v>
          </cell>
          <cell r="C58">
            <v>56</v>
          </cell>
          <cell r="D58">
            <v>56</v>
          </cell>
        </row>
        <row r="59">
          <cell r="A59">
            <v>57</v>
          </cell>
          <cell r="C59">
            <v>57</v>
          </cell>
          <cell r="D59">
            <v>57</v>
          </cell>
        </row>
        <row r="60">
          <cell r="A60">
            <v>58</v>
          </cell>
          <cell r="C60">
            <v>58</v>
          </cell>
          <cell r="D60">
            <v>58</v>
          </cell>
        </row>
        <row r="61">
          <cell r="A61">
            <v>59</v>
          </cell>
          <cell r="C61">
            <v>59</v>
          </cell>
          <cell r="D61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3A27-15B8-4944-8AC2-7DC261964646}">
  <dimension ref="A1:D762"/>
  <sheetViews>
    <sheetView tabSelected="1" workbookViewId="0">
      <selection activeCell="G13" sqref="G13"/>
    </sheetView>
  </sheetViews>
  <sheetFormatPr defaultRowHeight="14.25" customHeight="1"/>
  <cols>
    <col min="3" max="3" width="11" customWidth="1"/>
    <col min="4" max="4" width="61.125" style="52" customWidth="1"/>
    <col min="5" max="6" width="9" customWidth="1"/>
  </cols>
  <sheetData>
    <row r="1" spans="1:4" ht="14.25" customHeight="1">
      <c r="A1" s="53" t="s">
        <v>0</v>
      </c>
      <c r="B1" s="53"/>
      <c r="C1" s="53"/>
      <c r="D1" s="53"/>
    </row>
    <row r="2" spans="1:4" ht="14.25" customHeight="1">
      <c r="A2" s="53"/>
      <c r="B2" s="53"/>
      <c r="C2" s="53"/>
      <c r="D2" s="53"/>
    </row>
    <row r="4" spans="1:4" ht="14.25" customHeight="1">
      <c r="D4" s="1" t="s">
        <v>1</v>
      </c>
    </row>
    <row r="5" spans="1:4" ht="14.25" customHeight="1">
      <c r="A5" s="2" t="s">
        <v>2</v>
      </c>
      <c r="B5" s="2" t="s">
        <v>3</v>
      </c>
      <c r="C5" s="2" t="s">
        <v>4</v>
      </c>
      <c r="D5" s="3" t="s">
        <v>5</v>
      </c>
    </row>
    <row r="6" spans="1:4" ht="14.25" customHeight="1">
      <c r="A6" s="4">
        <v>1</v>
      </c>
      <c r="B6" s="5" t="s">
        <v>6</v>
      </c>
      <c r="C6" s="6" t="s">
        <v>7</v>
      </c>
      <c r="D6" s="7" t="s">
        <v>8</v>
      </c>
    </row>
    <row r="7" spans="1:4" ht="14.25" customHeight="1">
      <c r="A7" s="4">
        <v>1</v>
      </c>
      <c r="B7" s="2" t="s">
        <v>6</v>
      </c>
      <c r="C7" s="8" t="s">
        <v>9</v>
      </c>
      <c r="D7" s="9" t="s">
        <v>10</v>
      </c>
    </row>
    <row r="8" spans="1:4" ht="14.25" customHeight="1">
      <c r="A8" s="4">
        <v>1</v>
      </c>
      <c r="B8" s="5" t="s">
        <v>6</v>
      </c>
      <c r="C8" s="8" t="s">
        <v>11</v>
      </c>
      <c r="D8" s="9" t="s">
        <v>12</v>
      </c>
    </row>
    <row r="9" spans="1:4" ht="14.25" customHeight="1">
      <c r="A9" s="4">
        <v>1</v>
      </c>
      <c r="B9" s="2" t="s">
        <v>6</v>
      </c>
      <c r="C9" s="8" t="s">
        <v>13</v>
      </c>
      <c r="D9" s="9" t="s">
        <v>14</v>
      </c>
    </row>
    <row r="10" spans="1:4" ht="14.25" customHeight="1">
      <c r="A10" s="4">
        <v>1</v>
      </c>
      <c r="B10" s="2" t="s">
        <v>6</v>
      </c>
      <c r="C10" s="8" t="s">
        <v>15</v>
      </c>
      <c r="D10" s="9" t="s">
        <v>12</v>
      </c>
    </row>
    <row r="11" spans="1:4" ht="14.25" customHeight="1">
      <c r="A11" s="4">
        <v>1</v>
      </c>
      <c r="B11" s="2" t="s">
        <v>6</v>
      </c>
      <c r="C11" s="8" t="s">
        <v>16</v>
      </c>
      <c r="D11" s="9" t="s">
        <v>17</v>
      </c>
    </row>
    <row r="12" spans="1:4" ht="14.25" customHeight="1">
      <c r="A12" s="4">
        <v>1</v>
      </c>
      <c r="B12" s="2" t="s">
        <v>6</v>
      </c>
      <c r="C12" s="8" t="s">
        <v>18</v>
      </c>
      <c r="D12" s="9" t="s">
        <v>19</v>
      </c>
    </row>
    <row r="13" spans="1:4" ht="14.25" customHeight="1">
      <c r="A13" s="4">
        <v>1</v>
      </c>
      <c r="B13" s="2" t="s">
        <v>6</v>
      </c>
      <c r="C13" s="8" t="s">
        <v>20</v>
      </c>
      <c r="D13" s="9" t="s">
        <v>21</v>
      </c>
    </row>
    <row r="14" spans="1:4" ht="14.25" customHeight="1">
      <c r="A14" s="4">
        <v>1</v>
      </c>
      <c r="B14" s="2" t="s">
        <v>6</v>
      </c>
      <c r="C14" s="8" t="s">
        <v>22</v>
      </c>
      <c r="D14" s="9" t="s">
        <v>23</v>
      </c>
    </row>
    <row r="15" spans="1:4" ht="14.25" customHeight="1">
      <c r="A15" s="4">
        <v>1</v>
      </c>
      <c r="B15" s="2" t="s">
        <v>6</v>
      </c>
      <c r="C15" s="8" t="s">
        <v>24</v>
      </c>
      <c r="D15" s="9" t="s">
        <v>25</v>
      </c>
    </row>
    <row r="16" spans="1:4" ht="14.25" customHeight="1">
      <c r="A16" s="4">
        <v>1</v>
      </c>
      <c r="B16" s="2" t="s">
        <v>6</v>
      </c>
      <c r="C16" s="8" t="s">
        <v>26</v>
      </c>
      <c r="D16" s="9" t="s">
        <v>27</v>
      </c>
    </row>
    <row r="17" spans="1:4" ht="14.25" customHeight="1">
      <c r="A17" s="4">
        <v>1</v>
      </c>
      <c r="B17" s="2" t="s">
        <v>6</v>
      </c>
      <c r="C17" s="8" t="s">
        <v>28</v>
      </c>
      <c r="D17" s="9" t="s">
        <v>29</v>
      </c>
    </row>
    <row r="18" spans="1:4" ht="14.25" customHeight="1">
      <c r="A18" s="4">
        <v>1</v>
      </c>
      <c r="B18" s="2" t="s">
        <v>6</v>
      </c>
      <c r="C18" s="8" t="s">
        <v>30</v>
      </c>
      <c r="D18" s="9" t="s">
        <v>31</v>
      </c>
    </row>
    <row r="19" spans="1:4" ht="14.25" customHeight="1">
      <c r="A19" s="4">
        <v>1</v>
      </c>
      <c r="B19" s="2" t="s">
        <v>6</v>
      </c>
      <c r="C19" s="8" t="s">
        <v>32</v>
      </c>
      <c r="D19" s="9" t="s">
        <v>33</v>
      </c>
    </row>
    <row r="20" spans="1:4" ht="14.25" customHeight="1">
      <c r="A20" s="4">
        <v>1</v>
      </c>
      <c r="B20" s="2" t="s">
        <v>6</v>
      </c>
      <c r="C20" s="8" t="s">
        <v>34</v>
      </c>
      <c r="D20" s="9" t="s">
        <v>35</v>
      </c>
    </row>
    <row r="21" spans="1:4" ht="14.25" customHeight="1">
      <c r="A21" s="4">
        <v>1</v>
      </c>
      <c r="B21" s="2" t="s">
        <v>6</v>
      </c>
      <c r="C21" s="8" t="s">
        <v>36</v>
      </c>
      <c r="D21" s="9" t="s">
        <v>37</v>
      </c>
    </row>
    <row r="22" spans="1:4" ht="14.25" customHeight="1">
      <c r="A22" s="4">
        <v>1</v>
      </c>
      <c r="B22" s="2" t="s">
        <v>6</v>
      </c>
      <c r="C22" s="8" t="s">
        <v>38</v>
      </c>
      <c r="D22" s="9" t="s">
        <v>39</v>
      </c>
    </row>
    <row r="23" spans="1:4" ht="14.25" customHeight="1">
      <c r="A23" s="4">
        <v>1</v>
      </c>
      <c r="B23" s="2" t="s">
        <v>6</v>
      </c>
      <c r="C23" s="8" t="s">
        <v>40</v>
      </c>
      <c r="D23" s="10" t="s">
        <v>41</v>
      </c>
    </row>
    <row r="24" spans="1:4" ht="14.25" customHeight="1">
      <c r="A24" s="4">
        <v>1</v>
      </c>
      <c r="B24" s="2" t="s">
        <v>6</v>
      </c>
      <c r="C24" s="8" t="s">
        <v>42</v>
      </c>
      <c r="D24" s="10" t="s">
        <v>43</v>
      </c>
    </row>
    <row r="25" spans="1:4" ht="14.25" customHeight="1">
      <c r="A25" s="4">
        <v>1</v>
      </c>
      <c r="B25" s="2" t="s">
        <v>6</v>
      </c>
      <c r="C25" s="8" t="s">
        <v>44</v>
      </c>
      <c r="D25" s="10" t="s">
        <v>45</v>
      </c>
    </row>
    <row r="26" spans="1:4" ht="14.25" customHeight="1">
      <c r="A26" s="4">
        <v>1</v>
      </c>
      <c r="B26" s="2" t="s">
        <v>6</v>
      </c>
      <c r="C26" s="8" t="s">
        <v>46</v>
      </c>
      <c r="D26" s="10" t="s">
        <v>47</v>
      </c>
    </row>
    <row r="27" spans="1:4" ht="14.25" customHeight="1">
      <c r="A27" s="4">
        <v>1</v>
      </c>
      <c r="B27" s="2" t="s">
        <v>6</v>
      </c>
      <c r="C27" s="8" t="s">
        <v>48</v>
      </c>
      <c r="D27" s="10" t="s">
        <v>49</v>
      </c>
    </row>
    <row r="28" spans="1:4" ht="14.25" customHeight="1">
      <c r="A28" s="4">
        <v>1</v>
      </c>
      <c r="B28" s="2" t="s">
        <v>6</v>
      </c>
      <c r="C28" s="8" t="s">
        <v>50</v>
      </c>
      <c r="D28" s="10" t="s">
        <v>51</v>
      </c>
    </row>
    <row r="29" spans="1:4" ht="14.25" customHeight="1">
      <c r="A29" s="4">
        <v>1</v>
      </c>
      <c r="B29" s="2" t="s">
        <v>6</v>
      </c>
      <c r="C29" s="8" t="s">
        <v>52</v>
      </c>
      <c r="D29" s="9" t="s">
        <v>12</v>
      </c>
    </row>
    <row r="30" spans="1:4" ht="14.25" customHeight="1">
      <c r="A30" s="4"/>
      <c r="B30" s="11" t="s">
        <v>6</v>
      </c>
      <c r="C30" s="12" t="s">
        <v>54</v>
      </c>
      <c r="D30" s="13">
        <f>COUNTA(A6:A30)</f>
        <v>24</v>
      </c>
    </row>
    <row r="31" spans="1:4" ht="14.25" customHeight="1">
      <c r="A31" s="14">
        <v>2</v>
      </c>
      <c r="B31" s="15" t="s">
        <v>53</v>
      </c>
      <c r="C31" s="16" t="s">
        <v>55</v>
      </c>
      <c r="D31" s="16" t="s">
        <v>56</v>
      </c>
    </row>
    <row r="32" spans="1:4" ht="14.25" customHeight="1">
      <c r="A32" s="14">
        <v>2</v>
      </c>
      <c r="B32" s="15" t="s">
        <v>53</v>
      </c>
      <c r="C32" s="16" t="s">
        <v>57</v>
      </c>
      <c r="D32" s="16" t="s">
        <v>58</v>
      </c>
    </row>
    <row r="33" spans="1:4" ht="14.25" customHeight="1">
      <c r="A33" s="14">
        <v>2</v>
      </c>
      <c r="B33" s="15" t="s">
        <v>53</v>
      </c>
      <c r="C33" s="16" t="s">
        <v>59</v>
      </c>
      <c r="D33" s="16" t="s">
        <v>12</v>
      </c>
    </row>
    <row r="34" spans="1:4" ht="14.25" customHeight="1">
      <c r="A34" s="14">
        <v>2</v>
      </c>
      <c r="B34" s="15" t="s">
        <v>53</v>
      </c>
      <c r="C34" s="16" t="s">
        <v>62</v>
      </c>
      <c r="D34" s="16" t="s">
        <v>63</v>
      </c>
    </row>
    <row r="35" spans="1:4" ht="14.25" customHeight="1">
      <c r="A35" s="4"/>
      <c r="B35" s="17" t="s">
        <v>53</v>
      </c>
      <c r="C35" s="12" t="s">
        <v>54</v>
      </c>
      <c r="D35" s="13">
        <f>COUNTA(A30:A35)</f>
        <v>4</v>
      </c>
    </row>
    <row r="36" spans="1:4" ht="14.25" customHeight="1">
      <c r="A36" s="4">
        <v>3</v>
      </c>
      <c r="B36" s="5" t="s">
        <v>60</v>
      </c>
      <c r="C36" s="6" t="s">
        <v>61</v>
      </c>
      <c r="D36" s="9" t="s">
        <v>68</v>
      </c>
    </row>
    <row r="37" spans="1:4" ht="14.25" customHeight="1">
      <c r="A37" s="4">
        <v>3</v>
      </c>
      <c r="B37" s="5" t="s">
        <v>60</v>
      </c>
      <c r="C37" s="8" t="s">
        <v>64</v>
      </c>
      <c r="D37" s="7" t="s">
        <v>65</v>
      </c>
    </row>
    <row r="38" spans="1:4" ht="14.25" customHeight="1">
      <c r="A38" s="4">
        <v>3</v>
      </c>
      <c r="B38" s="5" t="s">
        <v>60</v>
      </c>
      <c r="C38" s="8" t="s">
        <v>66</v>
      </c>
      <c r="D38" s="7" t="s">
        <v>67</v>
      </c>
    </row>
    <row r="39" spans="1:4" ht="14.25" customHeight="1">
      <c r="A39" s="4">
        <v>3</v>
      </c>
      <c r="B39" s="5" t="s">
        <v>60</v>
      </c>
      <c r="C39" s="8" t="s">
        <v>69</v>
      </c>
      <c r="D39" s="7" t="s">
        <v>70</v>
      </c>
    </row>
    <row r="40" spans="1:4" ht="14.25" customHeight="1">
      <c r="A40" s="4">
        <v>3</v>
      </c>
      <c r="B40" s="5" t="s">
        <v>60</v>
      </c>
      <c r="C40" s="8" t="s">
        <v>71</v>
      </c>
      <c r="D40" s="7" t="s">
        <v>72</v>
      </c>
    </row>
    <row r="41" spans="1:4" ht="14.25" customHeight="1">
      <c r="A41" s="4">
        <v>3</v>
      </c>
      <c r="B41" s="5" t="s">
        <v>60</v>
      </c>
      <c r="C41" s="8" t="s">
        <v>73</v>
      </c>
      <c r="D41" s="9" t="s">
        <v>12</v>
      </c>
    </row>
    <row r="42" spans="1:4" ht="14.25" customHeight="1">
      <c r="A42" s="4"/>
      <c r="B42" s="17" t="s">
        <v>60</v>
      </c>
      <c r="C42" s="19" t="s">
        <v>54</v>
      </c>
      <c r="D42" s="13">
        <f>COUNTA(A35:A42)</f>
        <v>6</v>
      </c>
    </row>
    <row r="43" spans="1:4" ht="14.25" customHeight="1">
      <c r="A43" s="4">
        <v>4</v>
      </c>
      <c r="B43" s="5" t="s">
        <v>74</v>
      </c>
      <c r="C43" s="18" t="s">
        <v>75</v>
      </c>
      <c r="D43" s="10" t="s">
        <v>80</v>
      </c>
    </row>
    <row r="44" spans="1:4" ht="14.25" customHeight="1">
      <c r="A44" s="4">
        <v>4</v>
      </c>
      <c r="B44" s="5" t="s">
        <v>74</v>
      </c>
      <c r="C44" s="18" t="s">
        <v>76</v>
      </c>
      <c r="D44" s="10" t="s">
        <v>83</v>
      </c>
    </row>
    <row r="45" spans="1:4" ht="14.25" customHeight="1">
      <c r="A45" s="4">
        <v>4</v>
      </c>
      <c r="B45" s="5" t="s">
        <v>74</v>
      </c>
      <c r="C45" s="18" t="s">
        <v>77</v>
      </c>
      <c r="D45" s="10" t="s">
        <v>86</v>
      </c>
    </row>
    <row r="46" spans="1:4" ht="14.25" customHeight="1">
      <c r="A46" s="4"/>
      <c r="B46" s="17" t="s">
        <v>74</v>
      </c>
      <c r="C46" s="12" t="s">
        <v>54</v>
      </c>
      <c r="D46" s="13">
        <f>COUNTA(A42:A46)</f>
        <v>3</v>
      </c>
    </row>
    <row r="47" spans="1:4" ht="14.25" customHeight="1">
      <c r="A47" s="4">
        <v>5</v>
      </c>
      <c r="B47" s="5" t="s">
        <v>78</v>
      </c>
      <c r="C47" s="8" t="s">
        <v>79</v>
      </c>
      <c r="D47" s="9" t="s">
        <v>92</v>
      </c>
    </row>
    <row r="48" spans="1:4" ht="14.25" customHeight="1">
      <c r="A48" s="4">
        <v>5</v>
      </c>
      <c r="B48" s="5" t="s">
        <v>78</v>
      </c>
      <c r="C48" s="8" t="s">
        <v>81</v>
      </c>
      <c r="D48" s="10" t="s">
        <v>82</v>
      </c>
    </row>
    <row r="49" spans="1:4" ht="14.25" customHeight="1">
      <c r="A49" s="4">
        <v>5</v>
      </c>
      <c r="B49" s="5" t="s">
        <v>78</v>
      </c>
      <c r="C49" s="8" t="s">
        <v>84</v>
      </c>
      <c r="D49" s="10" t="s">
        <v>85</v>
      </c>
    </row>
    <row r="50" spans="1:4" ht="14.25" customHeight="1">
      <c r="A50" s="4"/>
      <c r="B50" s="17" t="s">
        <v>78</v>
      </c>
      <c r="C50" s="12" t="s">
        <v>54</v>
      </c>
      <c r="D50" s="13">
        <f>COUNTA(A46:A50)</f>
        <v>3</v>
      </c>
    </row>
    <row r="51" spans="1:4" ht="14.25" customHeight="1">
      <c r="A51" s="4">
        <v>6</v>
      </c>
      <c r="B51" s="5" t="s">
        <v>87</v>
      </c>
      <c r="C51" s="6" t="s">
        <v>88</v>
      </c>
      <c r="D51" s="7" t="s">
        <v>89</v>
      </c>
    </row>
    <row r="52" spans="1:4" ht="14.25" customHeight="1">
      <c r="A52" s="4">
        <v>6</v>
      </c>
      <c r="B52" s="5" t="s">
        <v>87</v>
      </c>
      <c r="C52" s="8" t="s">
        <v>90</v>
      </c>
      <c r="D52" s="9" t="s">
        <v>91</v>
      </c>
    </row>
    <row r="53" spans="1:4" ht="14.25" customHeight="1">
      <c r="A53" s="4"/>
      <c r="B53" s="11" t="s">
        <v>87</v>
      </c>
      <c r="C53" s="12" t="s">
        <v>54</v>
      </c>
      <c r="D53" s="13">
        <f>COUNTA(A50:A53)</f>
        <v>2</v>
      </c>
    </row>
    <row r="54" spans="1:4" ht="14.25" customHeight="1">
      <c r="A54" s="4">
        <v>7</v>
      </c>
      <c r="B54" s="5" t="s">
        <v>93</v>
      </c>
      <c r="C54" s="6" t="s">
        <v>94</v>
      </c>
      <c r="D54" s="9" t="s">
        <v>95</v>
      </c>
    </row>
    <row r="55" spans="1:4" ht="14.25" customHeight="1">
      <c r="A55" s="4">
        <v>7</v>
      </c>
      <c r="B55" s="5" t="s">
        <v>93</v>
      </c>
      <c r="C55" s="6" t="s">
        <v>96</v>
      </c>
      <c r="D55" s="9" t="s">
        <v>97</v>
      </c>
    </row>
    <row r="56" spans="1:4" ht="14.25" customHeight="1">
      <c r="A56" s="4">
        <v>7</v>
      </c>
      <c r="B56" s="5" t="s">
        <v>93</v>
      </c>
      <c r="C56" s="6" t="s">
        <v>98</v>
      </c>
      <c r="D56" s="9" t="s">
        <v>99</v>
      </c>
    </row>
    <row r="57" spans="1:4" ht="14.25" customHeight="1">
      <c r="A57" s="4">
        <v>7</v>
      </c>
      <c r="B57" s="5" t="s">
        <v>93</v>
      </c>
      <c r="C57" s="6" t="s">
        <v>100</v>
      </c>
      <c r="D57" s="9" t="s">
        <v>101</v>
      </c>
    </row>
    <row r="58" spans="1:4" ht="14.25" customHeight="1">
      <c r="A58" s="4">
        <v>7</v>
      </c>
      <c r="B58" s="5" t="s">
        <v>93</v>
      </c>
      <c r="C58" s="6" t="s">
        <v>102</v>
      </c>
      <c r="D58" s="9" t="s">
        <v>113</v>
      </c>
    </row>
    <row r="59" spans="1:4" ht="14.25" customHeight="1">
      <c r="A59" s="4">
        <v>7</v>
      </c>
      <c r="B59" s="5" t="s">
        <v>93</v>
      </c>
      <c r="C59" s="6" t="s">
        <v>103</v>
      </c>
      <c r="D59" s="9" t="s">
        <v>104</v>
      </c>
    </row>
    <row r="60" spans="1:4" ht="14.25" customHeight="1">
      <c r="A60" s="4">
        <v>7</v>
      </c>
      <c r="B60" s="5" t="s">
        <v>93</v>
      </c>
      <c r="C60" s="6" t="s">
        <v>105</v>
      </c>
      <c r="D60" s="9" t="s">
        <v>117</v>
      </c>
    </row>
    <row r="61" spans="1:4" ht="14.25" customHeight="1">
      <c r="A61" s="4">
        <v>7</v>
      </c>
      <c r="B61" s="5" t="s">
        <v>93</v>
      </c>
      <c r="C61" s="6" t="s">
        <v>106</v>
      </c>
      <c r="D61" s="9" t="s">
        <v>119</v>
      </c>
    </row>
    <row r="62" spans="1:4" ht="14.25" customHeight="1">
      <c r="A62" s="4"/>
      <c r="B62" s="17" t="s">
        <v>93</v>
      </c>
      <c r="C62" s="12" t="s">
        <v>54</v>
      </c>
      <c r="D62" s="13">
        <f>COUNTA(A53:A62)</f>
        <v>8</v>
      </c>
    </row>
    <row r="63" spans="1:4" ht="14.25" customHeight="1">
      <c r="A63" s="4">
        <v>8</v>
      </c>
      <c r="B63" s="20" t="s">
        <v>107</v>
      </c>
      <c r="C63" s="8" t="s">
        <v>108</v>
      </c>
      <c r="D63" s="9" t="s">
        <v>122</v>
      </c>
    </row>
    <row r="64" spans="1:4" ht="14.25" customHeight="1">
      <c r="A64" s="4">
        <v>8</v>
      </c>
      <c r="B64" s="5" t="s">
        <v>107</v>
      </c>
      <c r="C64" s="8" t="s">
        <v>109</v>
      </c>
      <c r="D64" s="9" t="s">
        <v>110</v>
      </c>
    </row>
    <row r="65" spans="1:4" ht="14.25" customHeight="1">
      <c r="A65" s="4">
        <v>8</v>
      </c>
      <c r="B65" s="5" t="s">
        <v>107</v>
      </c>
      <c r="C65" s="8" t="s">
        <v>111</v>
      </c>
      <c r="D65" s="9" t="s">
        <v>112</v>
      </c>
    </row>
    <row r="66" spans="1:4" ht="14.25" customHeight="1">
      <c r="A66" s="4">
        <v>8</v>
      </c>
      <c r="B66" s="5" t="s">
        <v>107</v>
      </c>
      <c r="C66" s="8" t="s">
        <v>114</v>
      </c>
      <c r="D66" s="9" t="s">
        <v>115</v>
      </c>
    </row>
    <row r="67" spans="1:4" ht="14.25" customHeight="1">
      <c r="A67" s="4">
        <v>8</v>
      </c>
      <c r="B67" s="5" t="s">
        <v>107</v>
      </c>
      <c r="C67" s="8" t="s">
        <v>116</v>
      </c>
      <c r="D67" s="9" t="s">
        <v>131</v>
      </c>
    </row>
    <row r="68" spans="1:4" ht="14.25" customHeight="1">
      <c r="A68" s="4">
        <v>8</v>
      </c>
      <c r="B68" s="5" t="s">
        <v>107</v>
      </c>
      <c r="C68" s="8" t="s">
        <v>118</v>
      </c>
      <c r="D68" s="9" t="s">
        <v>133</v>
      </c>
    </row>
    <row r="69" spans="1:4" ht="14.25" customHeight="1">
      <c r="A69" s="4">
        <v>8</v>
      </c>
      <c r="B69" s="5" t="s">
        <v>107</v>
      </c>
      <c r="C69" s="8" t="s">
        <v>120</v>
      </c>
      <c r="D69" s="9" t="s">
        <v>136</v>
      </c>
    </row>
    <row r="70" spans="1:4" ht="14.25" customHeight="1">
      <c r="A70" s="4">
        <v>8</v>
      </c>
      <c r="B70" s="5" t="s">
        <v>107</v>
      </c>
      <c r="C70" s="8" t="s">
        <v>121</v>
      </c>
      <c r="D70" s="9" t="s">
        <v>12</v>
      </c>
    </row>
    <row r="71" spans="1:4" ht="14.25" customHeight="1">
      <c r="A71" s="4"/>
      <c r="B71" s="17" t="s">
        <v>139</v>
      </c>
      <c r="C71" s="12" t="s">
        <v>54</v>
      </c>
      <c r="D71" s="13">
        <f>COUNTA(A62:A71)</f>
        <v>8</v>
      </c>
    </row>
    <row r="72" spans="1:4" ht="14.25" customHeight="1">
      <c r="A72" s="4">
        <v>9</v>
      </c>
      <c r="B72" s="20" t="s">
        <v>123</v>
      </c>
      <c r="C72" s="6" t="s">
        <v>124</v>
      </c>
      <c r="D72" s="7" t="s">
        <v>142</v>
      </c>
    </row>
    <row r="73" spans="1:4" ht="14.25" customHeight="1">
      <c r="A73" s="4">
        <v>9</v>
      </c>
      <c r="B73" s="20" t="s">
        <v>123</v>
      </c>
      <c r="C73" s="6" t="s">
        <v>125</v>
      </c>
      <c r="D73" s="7" t="s">
        <v>126</v>
      </c>
    </row>
    <row r="74" spans="1:4" ht="14.25" customHeight="1">
      <c r="A74" s="4">
        <v>9</v>
      </c>
      <c r="B74" s="20" t="s">
        <v>123</v>
      </c>
      <c r="C74" s="6" t="s">
        <v>127</v>
      </c>
      <c r="D74" s="7" t="s">
        <v>147</v>
      </c>
    </row>
    <row r="75" spans="1:4" ht="14.25" customHeight="1">
      <c r="A75" s="4"/>
      <c r="B75" s="21" t="s">
        <v>123</v>
      </c>
      <c r="C75" s="12" t="s">
        <v>54</v>
      </c>
      <c r="D75" s="13">
        <f>COUNTA(A71:A75)</f>
        <v>3</v>
      </c>
    </row>
    <row r="76" spans="1:4" ht="14.25" customHeight="1">
      <c r="A76" s="4">
        <v>10</v>
      </c>
      <c r="B76" s="5" t="s">
        <v>128</v>
      </c>
      <c r="C76" s="8" t="s">
        <v>129</v>
      </c>
      <c r="D76" s="9" t="s">
        <v>130</v>
      </c>
    </row>
    <row r="77" spans="1:4" ht="14.25" customHeight="1">
      <c r="A77" s="4">
        <v>10</v>
      </c>
      <c r="B77" s="5" t="s">
        <v>128</v>
      </c>
      <c r="C77" s="8" t="s">
        <v>132</v>
      </c>
      <c r="D77" s="9" t="s">
        <v>155</v>
      </c>
    </row>
    <row r="78" spans="1:4" ht="14.25" customHeight="1">
      <c r="A78" s="4">
        <v>10</v>
      </c>
      <c r="B78" s="5" t="s">
        <v>128</v>
      </c>
      <c r="C78" s="8" t="s">
        <v>134</v>
      </c>
      <c r="D78" s="9" t="s">
        <v>135</v>
      </c>
    </row>
    <row r="79" spans="1:4" ht="14.25" customHeight="1">
      <c r="A79" s="4">
        <v>10</v>
      </c>
      <c r="B79" s="5" t="s">
        <v>128</v>
      </c>
      <c r="C79" s="8" t="s">
        <v>137</v>
      </c>
      <c r="D79" s="9" t="s">
        <v>160</v>
      </c>
    </row>
    <row r="80" spans="1:4" ht="14.25" customHeight="1">
      <c r="A80" s="4">
        <v>10</v>
      </c>
      <c r="B80" s="5" t="s">
        <v>128</v>
      </c>
      <c r="C80" s="8" t="s">
        <v>138</v>
      </c>
      <c r="D80" s="9" t="s">
        <v>162</v>
      </c>
    </row>
    <row r="81" spans="1:4" ht="14.25" customHeight="1">
      <c r="A81" s="4">
        <v>10</v>
      </c>
      <c r="B81" s="5" t="s">
        <v>128</v>
      </c>
      <c r="C81" s="8" t="s">
        <v>140</v>
      </c>
      <c r="D81" s="9" t="s">
        <v>141</v>
      </c>
    </row>
    <row r="82" spans="1:4" ht="14.25" customHeight="1">
      <c r="A82" s="4">
        <v>10</v>
      </c>
      <c r="B82" s="5" t="s">
        <v>128</v>
      </c>
      <c r="C82" s="8" t="s">
        <v>143</v>
      </c>
      <c r="D82" s="9" t="s">
        <v>144</v>
      </c>
    </row>
    <row r="83" spans="1:4" ht="14.25" customHeight="1">
      <c r="A83" s="4">
        <v>10</v>
      </c>
      <c r="B83" s="5" t="s">
        <v>128</v>
      </c>
      <c r="C83" s="8" t="s">
        <v>145</v>
      </c>
      <c r="D83" s="9" t="s">
        <v>146</v>
      </c>
    </row>
    <row r="84" spans="1:4" ht="14.25" customHeight="1">
      <c r="A84" s="4"/>
      <c r="B84" s="22" t="s">
        <v>128</v>
      </c>
      <c r="C84" s="12" t="s">
        <v>54</v>
      </c>
      <c r="D84" s="13">
        <f>COUNTA(A75:A84)</f>
        <v>8</v>
      </c>
    </row>
    <row r="85" spans="1:4" ht="14.25" customHeight="1">
      <c r="A85" s="4">
        <v>11</v>
      </c>
      <c r="B85" s="5" t="s">
        <v>148</v>
      </c>
      <c r="C85" s="8" t="s">
        <v>149</v>
      </c>
      <c r="D85" s="9" t="s">
        <v>150</v>
      </c>
    </row>
    <row r="86" spans="1:4" ht="14.25" customHeight="1">
      <c r="A86" s="4">
        <v>11</v>
      </c>
      <c r="B86" s="20" t="s">
        <v>148</v>
      </c>
      <c r="C86" s="8" t="s">
        <v>156</v>
      </c>
      <c r="D86" s="10" t="s">
        <v>157</v>
      </c>
    </row>
    <row r="87" spans="1:4" ht="14.25" customHeight="1">
      <c r="A87" s="4">
        <v>11</v>
      </c>
      <c r="B87" s="5" t="s">
        <v>148</v>
      </c>
      <c r="C87" s="6" t="s">
        <v>158</v>
      </c>
      <c r="D87" s="7" t="s">
        <v>159</v>
      </c>
    </row>
    <row r="88" spans="1:4" ht="14.25" customHeight="1">
      <c r="A88" s="4">
        <v>11</v>
      </c>
      <c r="B88" s="5" t="s">
        <v>148</v>
      </c>
      <c r="C88" s="8" t="s">
        <v>161</v>
      </c>
      <c r="D88" s="9" t="s">
        <v>12</v>
      </c>
    </row>
    <row r="89" spans="1:4" ht="14.25" customHeight="1">
      <c r="A89" s="4">
        <v>11</v>
      </c>
      <c r="B89" s="5" t="s">
        <v>148</v>
      </c>
      <c r="C89" s="8" t="s">
        <v>163</v>
      </c>
      <c r="D89" s="9" t="s">
        <v>176</v>
      </c>
    </row>
    <row r="90" spans="1:4" ht="14.25" customHeight="1">
      <c r="A90" s="4">
        <v>11</v>
      </c>
      <c r="B90" s="5" t="s">
        <v>148</v>
      </c>
      <c r="C90" s="8" t="s">
        <v>166</v>
      </c>
      <c r="D90" s="9" t="s">
        <v>178</v>
      </c>
    </row>
    <row r="91" spans="1:4" ht="14.25" customHeight="1">
      <c r="A91" s="4">
        <v>11</v>
      </c>
      <c r="B91" s="5" t="s">
        <v>148</v>
      </c>
      <c r="C91" s="8" t="s">
        <v>167</v>
      </c>
      <c r="D91" s="9" t="s">
        <v>181</v>
      </c>
    </row>
    <row r="92" spans="1:4" ht="14.25" customHeight="1">
      <c r="A92" s="4">
        <v>11</v>
      </c>
      <c r="B92" s="5" t="s">
        <v>148</v>
      </c>
      <c r="C92" s="8" t="s">
        <v>168</v>
      </c>
      <c r="D92" s="9" t="s">
        <v>169</v>
      </c>
    </row>
    <row r="93" spans="1:4" ht="14.25" customHeight="1">
      <c r="A93" s="4">
        <v>11</v>
      </c>
      <c r="B93" s="5" t="s">
        <v>148</v>
      </c>
      <c r="C93" s="8" t="s">
        <v>170</v>
      </c>
      <c r="D93" s="9" t="s">
        <v>171</v>
      </c>
    </row>
    <row r="94" spans="1:4" ht="14.25" customHeight="1">
      <c r="A94" s="4">
        <v>11</v>
      </c>
      <c r="B94" s="5" t="s">
        <v>148</v>
      </c>
      <c r="C94" s="8" t="s">
        <v>172</v>
      </c>
      <c r="D94" s="9" t="s">
        <v>173</v>
      </c>
    </row>
    <row r="95" spans="1:4" ht="14.25" customHeight="1">
      <c r="A95" s="4">
        <v>11</v>
      </c>
      <c r="B95" s="5" t="s">
        <v>148</v>
      </c>
      <c r="C95" s="8" t="s">
        <v>174</v>
      </c>
      <c r="D95" s="9" t="s">
        <v>188</v>
      </c>
    </row>
    <row r="96" spans="1:4" ht="14.25" customHeight="1">
      <c r="A96" s="4">
        <v>11</v>
      </c>
      <c r="B96" s="5" t="s">
        <v>148</v>
      </c>
      <c r="C96" s="8" t="s">
        <v>175</v>
      </c>
      <c r="D96" s="9" t="s">
        <v>190</v>
      </c>
    </row>
    <row r="97" spans="1:4" ht="14.25" customHeight="1">
      <c r="A97" s="4">
        <v>11</v>
      </c>
      <c r="B97" s="5" t="s">
        <v>148</v>
      </c>
      <c r="C97" s="8" t="s">
        <v>177</v>
      </c>
      <c r="D97" s="9" t="s">
        <v>192</v>
      </c>
    </row>
    <row r="98" spans="1:4" ht="14.25" customHeight="1">
      <c r="A98" s="4">
        <v>11</v>
      </c>
      <c r="B98" s="5" t="s">
        <v>148</v>
      </c>
      <c r="C98" s="8" t="s">
        <v>179</v>
      </c>
      <c r="D98" s="9" t="s">
        <v>180</v>
      </c>
    </row>
    <row r="99" spans="1:4" ht="14.25" customHeight="1">
      <c r="A99" s="4">
        <v>11</v>
      </c>
      <c r="B99" s="5" t="s">
        <v>148</v>
      </c>
      <c r="C99" s="8" t="s">
        <v>182</v>
      </c>
      <c r="D99" s="9" t="s">
        <v>183</v>
      </c>
    </row>
    <row r="100" spans="1:4" ht="14.25" customHeight="1">
      <c r="A100" s="4">
        <v>11</v>
      </c>
      <c r="B100" s="2" t="s">
        <v>148</v>
      </c>
      <c r="C100" s="8" t="s">
        <v>184</v>
      </c>
      <c r="D100" s="23" t="s">
        <v>185</v>
      </c>
    </row>
    <row r="101" spans="1:4" ht="14.25" customHeight="1">
      <c r="A101" s="4">
        <v>11</v>
      </c>
      <c r="B101" s="5" t="s">
        <v>148</v>
      </c>
      <c r="C101" s="8" t="s">
        <v>186</v>
      </c>
      <c r="D101" s="23" t="s">
        <v>200</v>
      </c>
    </row>
    <row r="102" spans="1:4" ht="14.25" customHeight="1">
      <c r="A102" s="4">
        <v>11</v>
      </c>
      <c r="B102" s="5" t="s">
        <v>148</v>
      </c>
      <c r="C102" s="8" t="s">
        <v>187</v>
      </c>
      <c r="D102" s="10" t="s">
        <v>203</v>
      </c>
    </row>
    <row r="103" spans="1:4" ht="14.25" customHeight="1">
      <c r="A103" s="4">
        <v>11</v>
      </c>
      <c r="B103" s="5" t="s">
        <v>148</v>
      </c>
      <c r="C103" s="8" t="s">
        <v>189</v>
      </c>
      <c r="D103" s="10" t="s">
        <v>205</v>
      </c>
    </row>
    <row r="104" spans="1:4" ht="14.25" customHeight="1">
      <c r="A104" s="4">
        <v>11</v>
      </c>
      <c r="B104" s="5" t="s">
        <v>148</v>
      </c>
      <c r="C104" s="8" t="s">
        <v>191</v>
      </c>
      <c r="D104" s="10" t="s">
        <v>207</v>
      </c>
    </row>
    <row r="105" spans="1:4" ht="14.25" customHeight="1">
      <c r="A105" s="4">
        <v>11</v>
      </c>
      <c r="B105" s="5" t="s">
        <v>148</v>
      </c>
      <c r="C105" s="8" t="s">
        <v>193</v>
      </c>
      <c r="D105" s="23" t="s">
        <v>209</v>
      </c>
    </row>
    <row r="106" spans="1:4" ht="14.25" customHeight="1">
      <c r="A106" s="4">
        <v>11</v>
      </c>
      <c r="B106" s="5" t="s">
        <v>148</v>
      </c>
      <c r="C106" s="8" t="s">
        <v>194</v>
      </c>
      <c r="D106" s="23" t="s">
        <v>195</v>
      </c>
    </row>
    <row r="107" spans="1:4" ht="14.25" customHeight="1">
      <c r="A107" s="4">
        <v>11</v>
      </c>
      <c r="B107" s="5" t="s">
        <v>148</v>
      </c>
      <c r="C107" s="8" t="s">
        <v>196</v>
      </c>
      <c r="D107" s="23" t="s">
        <v>197</v>
      </c>
    </row>
    <row r="108" spans="1:4" ht="14.25" customHeight="1">
      <c r="A108" s="4">
        <v>11</v>
      </c>
      <c r="B108" s="5" t="s">
        <v>148</v>
      </c>
      <c r="C108" s="8" t="s">
        <v>198</v>
      </c>
      <c r="D108" s="23" t="s">
        <v>199</v>
      </c>
    </row>
    <row r="109" spans="1:4" ht="14.25" customHeight="1">
      <c r="A109" s="4">
        <v>11</v>
      </c>
      <c r="B109" s="5" t="s">
        <v>148</v>
      </c>
      <c r="C109" s="8" t="s">
        <v>201</v>
      </c>
      <c r="D109" s="23" t="s">
        <v>202</v>
      </c>
    </row>
    <row r="110" spans="1:4" ht="14.25" customHeight="1">
      <c r="A110" s="4">
        <v>11</v>
      </c>
      <c r="B110" s="5" t="s">
        <v>148</v>
      </c>
      <c r="C110" s="8" t="s">
        <v>204</v>
      </c>
      <c r="D110" s="23" t="s">
        <v>217</v>
      </c>
    </row>
    <row r="111" spans="1:4" ht="14.25" customHeight="1">
      <c r="A111" s="4">
        <v>11</v>
      </c>
      <c r="B111" s="5" t="s">
        <v>148</v>
      </c>
      <c r="C111" s="8" t="s">
        <v>206</v>
      </c>
      <c r="D111" s="9" t="s">
        <v>12</v>
      </c>
    </row>
    <row r="112" spans="1:4" ht="14.25" customHeight="1">
      <c r="A112" s="4">
        <v>11</v>
      </c>
      <c r="B112" s="5" t="s">
        <v>148</v>
      </c>
      <c r="C112" s="8" t="s">
        <v>208</v>
      </c>
      <c r="D112" s="23" t="s">
        <v>221</v>
      </c>
    </row>
    <row r="113" spans="1:4" ht="14.25" customHeight="1">
      <c r="A113" s="4">
        <v>11</v>
      </c>
      <c r="B113" s="5" t="s">
        <v>148</v>
      </c>
      <c r="C113" s="8" t="s">
        <v>210</v>
      </c>
      <c r="D113" s="24" t="s">
        <v>225</v>
      </c>
    </row>
    <row r="114" spans="1:4" ht="14.25" customHeight="1">
      <c r="A114" s="4">
        <v>11</v>
      </c>
      <c r="B114" s="5" t="s">
        <v>148</v>
      </c>
      <c r="C114" s="8" t="s">
        <v>211</v>
      </c>
      <c r="D114" s="24" t="s">
        <v>227</v>
      </c>
    </row>
    <row r="115" spans="1:4" ht="14.25" customHeight="1">
      <c r="A115" s="4">
        <v>11</v>
      </c>
      <c r="B115" s="5" t="s">
        <v>148</v>
      </c>
      <c r="C115" s="8" t="s">
        <v>212</v>
      </c>
      <c r="D115" s="24" t="s">
        <v>230</v>
      </c>
    </row>
    <row r="116" spans="1:4" ht="14.25" customHeight="1">
      <c r="A116" s="4">
        <v>11</v>
      </c>
      <c r="B116" s="5" t="s">
        <v>148</v>
      </c>
      <c r="C116" s="8" t="s">
        <v>213</v>
      </c>
      <c r="D116" s="24" t="s">
        <v>214</v>
      </c>
    </row>
    <row r="117" spans="1:4" ht="14.25" customHeight="1">
      <c r="A117" s="4">
        <v>11</v>
      </c>
      <c r="B117" s="5" t="s">
        <v>148</v>
      </c>
      <c r="C117" s="8" t="s">
        <v>215</v>
      </c>
      <c r="D117" s="24" t="s">
        <v>216</v>
      </c>
    </row>
    <row r="118" spans="1:4" ht="14.25" customHeight="1">
      <c r="A118" s="4">
        <v>11</v>
      </c>
      <c r="B118" s="20" t="s">
        <v>238</v>
      </c>
      <c r="C118" s="8" t="s">
        <v>239</v>
      </c>
      <c r="D118" s="10" t="s">
        <v>240</v>
      </c>
    </row>
    <row r="119" spans="1:4" ht="14.25" customHeight="1">
      <c r="A119" s="4">
        <v>11</v>
      </c>
      <c r="B119" s="20" t="s">
        <v>238</v>
      </c>
      <c r="C119" s="8" t="s">
        <v>243</v>
      </c>
      <c r="D119" s="25" t="s">
        <v>244</v>
      </c>
    </row>
    <row r="120" spans="1:4" ht="14.25" customHeight="1">
      <c r="A120" s="4"/>
      <c r="B120" s="17" t="s">
        <v>148</v>
      </c>
      <c r="C120" s="12" t="s">
        <v>54</v>
      </c>
      <c r="D120" s="13">
        <f>COUNTA(A84:A120)</f>
        <v>35</v>
      </c>
    </row>
    <row r="121" spans="1:4" ht="14.25" customHeight="1">
      <c r="A121" s="4">
        <v>12</v>
      </c>
      <c r="B121" s="5" t="s">
        <v>218</v>
      </c>
      <c r="C121" s="8" t="s">
        <v>219</v>
      </c>
      <c r="D121" s="9" t="s">
        <v>248</v>
      </c>
    </row>
    <row r="122" spans="1:4" ht="14.25" customHeight="1">
      <c r="A122" s="4">
        <v>12</v>
      </c>
      <c r="B122" s="5" t="s">
        <v>218</v>
      </c>
      <c r="C122" s="8" t="s">
        <v>220</v>
      </c>
      <c r="D122" s="9" t="s">
        <v>12</v>
      </c>
    </row>
    <row r="123" spans="1:4" ht="14.25" customHeight="1">
      <c r="A123" s="4">
        <v>12</v>
      </c>
      <c r="B123" s="2" t="s">
        <v>222</v>
      </c>
      <c r="C123" s="18" t="s">
        <v>223</v>
      </c>
      <c r="D123" s="10" t="s">
        <v>224</v>
      </c>
    </row>
    <row r="124" spans="1:4" ht="14.25" customHeight="1">
      <c r="A124" s="4">
        <v>12</v>
      </c>
      <c r="B124" s="2" t="s">
        <v>222</v>
      </c>
      <c r="C124" s="18" t="s">
        <v>226</v>
      </c>
      <c r="D124" s="10" t="s">
        <v>254</v>
      </c>
    </row>
    <row r="125" spans="1:4" ht="14.25" customHeight="1">
      <c r="A125" s="4">
        <v>12</v>
      </c>
      <c r="B125" s="2" t="s">
        <v>222</v>
      </c>
      <c r="C125" s="18" t="s">
        <v>228</v>
      </c>
      <c r="D125" s="10" t="s">
        <v>229</v>
      </c>
    </row>
    <row r="126" spans="1:4" ht="14.25" customHeight="1">
      <c r="A126" s="4">
        <v>12</v>
      </c>
      <c r="B126" s="2" t="s">
        <v>222</v>
      </c>
      <c r="C126" s="18" t="s">
        <v>231</v>
      </c>
      <c r="D126" s="10" t="s">
        <v>232</v>
      </c>
    </row>
    <row r="127" spans="1:4" ht="14.25" customHeight="1">
      <c r="A127" s="4">
        <v>12</v>
      </c>
      <c r="B127" s="2" t="s">
        <v>222</v>
      </c>
      <c r="C127" s="18" t="s">
        <v>233</v>
      </c>
      <c r="D127" s="10" t="s">
        <v>234</v>
      </c>
    </row>
    <row r="128" spans="1:4" ht="14.25" customHeight="1">
      <c r="A128" s="4"/>
      <c r="B128" s="11" t="s">
        <v>218</v>
      </c>
      <c r="C128" s="12" t="s">
        <v>54</v>
      </c>
      <c r="D128" s="13">
        <f>COUNTA(A120:A128)</f>
        <v>7</v>
      </c>
    </row>
    <row r="129" spans="1:4" ht="14.25" customHeight="1">
      <c r="A129" s="4">
        <v>13</v>
      </c>
      <c r="B129" s="5" t="s">
        <v>151</v>
      </c>
      <c r="C129" s="8" t="s">
        <v>152</v>
      </c>
      <c r="D129" s="9" t="s">
        <v>153</v>
      </c>
    </row>
    <row r="130" spans="1:4" ht="14.25" customHeight="1">
      <c r="A130" s="4">
        <v>13</v>
      </c>
      <c r="B130" s="5" t="s">
        <v>151</v>
      </c>
      <c r="C130" s="8" t="s">
        <v>154</v>
      </c>
      <c r="D130" s="9" t="s">
        <v>12</v>
      </c>
    </row>
    <row r="131" spans="1:4" ht="14.25" customHeight="1">
      <c r="A131" s="4">
        <v>13</v>
      </c>
      <c r="B131" s="5" t="s">
        <v>151</v>
      </c>
      <c r="C131" s="8" t="s">
        <v>164</v>
      </c>
      <c r="D131" s="9" t="s">
        <v>165</v>
      </c>
    </row>
    <row r="132" spans="1:4" ht="14.25" customHeight="1">
      <c r="A132" s="4">
        <v>13</v>
      </c>
      <c r="B132" s="5" t="s">
        <v>235</v>
      </c>
      <c r="C132" s="8" t="s">
        <v>236</v>
      </c>
      <c r="D132" s="9" t="s">
        <v>237</v>
      </c>
    </row>
    <row r="133" spans="1:4" ht="14.25" customHeight="1">
      <c r="A133" s="4">
        <v>13</v>
      </c>
      <c r="B133" s="5" t="s">
        <v>235</v>
      </c>
      <c r="C133" s="8" t="s">
        <v>241</v>
      </c>
      <c r="D133" s="9" t="s">
        <v>242</v>
      </c>
    </row>
    <row r="134" spans="1:4" ht="14.25" customHeight="1">
      <c r="A134" s="4">
        <v>13</v>
      </c>
      <c r="B134" s="2" t="s">
        <v>235</v>
      </c>
      <c r="C134" s="8" t="s">
        <v>245</v>
      </c>
      <c r="D134" s="9" t="s">
        <v>246</v>
      </c>
    </row>
    <row r="135" spans="1:4" ht="14.25" customHeight="1">
      <c r="A135" s="4">
        <v>13</v>
      </c>
      <c r="B135" s="5" t="s">
        <v>235</v>
      </c>
      <c r="C135" s="8" t="s">
        <v>247</v>
      </c>
      <c r="D135" s="9" t="s">
        <v>274</v>
      </c>
    </row>
    <row r="136" spans="1:4" ht="14.25" customHeight="1">
      <c r="A136" s="4">
        <v>13</v>
      </c>
      <c r="B136" s="5" t="s">
        <v>235</v>
      </c>
      <c r="C136" s="8" t="s">
        <v>249</v>
      </c>
      <c r="D136" s="9" t="s">
        <v>250</v>
      </c>
    </row>
    <row r="137" spans="1:4" ht="14.25" customHeight="1">
      <c r="A137" s="4">
        <v>13</v>
      </c>
      <c r="B137" s="5" t="s">
        <v>235</v>
      </c>
      <c r="C137" s="8" t="s">
        <v>251</v>
      </c>
      <c r="D137" s="9" t="s">
        <v>278</v>
      </c>
    </row>
    <row r="138" spans="1:4" ht="14.25" customHeight="1">
      <c r="A138" s="4">
        <v>13</v>
      </c>
      <c r="B138" s="5" t="s">
        <v>235</v>
      </c>
      <c r="C138" s="8" t="s">
        <v>252</v>
      </c>
      <c r="D138" s="9" t="s">
        <v>253</v>
      </c>
    </row>
    <row r="139" spans="1:4" ht="14.25" customHeight="1">
      <c r="A139" s="4">
        <v>13</v>
      </c>
      <c r="B139" s="5" t="s">
        <v>235</v>
      </c>
      <c r="C139" s="8" t="s">
        <v>255</v>
      </c>
      <c r="D139" s="9" t="s">
        <v>256</v>
      </c>
    </row>
    <row r="140" spans="1:4" ht="14.25" customHeight="1">
      <c r="A140" s="4">
        <v>13</v>
      </c>
      <c r="B140" s="5" t="s">
        <v>235</v>
      </c>
      <c r="C140" s="8" t="s">
        <v>257</v>
      </c>
      <c r="D140" s="9" t="s">
        <v>258</v>
      </c>
    </row>
    <row r="141" spans="1:4" ht="14.25" customHeight="1">
      <c r="A141" s="4">
        <v>13</v>
      </c>
      <c r="B141" s="5" t="s">
        <v>235</v>
      </c>
      <c r="C141" s="8" t="s">
        <v>259</v>
      </c>
      <c r="D141" s="9" t="s">
        <v>260</v>
      </c>
    </row>
    <row r="142" spans="1:4" ht="14.25" customHeight="1">
      <c r="A142" s="4">
        <v>13</v>
      </c>
      <c r="B142" s="5" t="s">
        <v>235</v>
      </c>
      <c r="C142" s="8" t="s">
        <v>261</v>
      </c>
      <c r="D142" s="9" t="s">
        <v>262</v>
      </c>
    </row>
    <row r="143" spans="1:4" ht="14.25" customHeight="1">
      <c r="A143" s="4">
        <v>13</v>
      </c>
      <c r="B143" s="5" t="s">
        <v>235</v>
      </c>
      <c r="C143" s="8" t="s">
        <v>263</v>
      </c>
      <c r="D143" s="26" t="s">
        <v>286</v>
      </c>
    </row>
    <row r="144" spans="1:4" ht="14.25" customHeight="1">
      <c r="A144" s="4">
        <v>13</v>
      </c>
      <c r="B144" s="5" t="s">
        <v>235</v>
      </c>
      <c r="C144" s="8" t="s">
        <v>264</v>
      </c>
      <c r="D144" s="26" t="s">
        <v>288</v>
      </c>
    </row>
    <row r="145" spans="1:4" ht="14.25" customHeight="1">
      <c r="A145" s="4">
        <v>13</v>
      </c>
      <c r="B145" s="20" t="s">
        <v>235</v>
      </c>
      <c r="C145" s="8" t="s">
        <v>265</v>
      </c>
      <c r="D145" s="10" t="s">
        <v>266</v>
      </c>
    </row>
    <row r="146" spans="1:4" ht="14.25" customHeight="1">
      <c r="A146" s="4">
        <v>13</v>
      </c>
      <c r="B146" s="2" t="s">
        <v>235</v>
      </c>
      <c r="C146" s="8" t="s">
        <v>267</v>
      </c>
      <c r="D146" s="26" t="s">
        <v>292</v>
      </c>
    </row>
    <row r="147" spans="1:4" ht="14.25" customHeight="1">
      <c r="A147" s="4">
        <v>13</v>
      </c>
      <c r="B147" s="2" t="s">
        <v>235</v>
      </c>
      <c r="C147" s="8" t="s">
        <v>268</v>
      </c>
      <c r="D147" s="9" t="s">
        <v>269</v>
      </c>
    </row>
    <row r="148" spans="1:4" ht="14.25" customHeight="1">
      <c r="A148" s="4">
        <v>13</v>
      </c>
      <c r="B148" s="2" t="s">
        <v>235</v>
      </c>
      <c r="C148" s="8" t="s">
        <v>270</v>
      </c>
      <c r="D148" s="9" t="s">
        <v>271</v>
      </c>
    </row>
    <row r="149" spans="1:4" ht="14.25" customHeight="1">
      <c r="A149" s="4">
        <v>13</v>
      </c>
      <c r="B149" s="2" t="s">
        <v>235</v>
      </c>
      <c r="C149" s="8" t="s">
        <v>272</v>
      </c>
      <c r="D149" s="9" t="s">
        <v>273</v>
      </c>
    </row>
    <row r="150" spans="1:4" ht="14.25" customHeight="1">
      <c r="A150" s="4">
        <v>13</v>
      </c>
      <c r="B150" s="5" t="s">
        <v>235</v>
      </c>
      <c r="C150" s="8" t="s">
        <v>275</v>
      </c>
      <c r="D150" s="9" t="s">
        <v>276</v>
      </c>
    </row>
    <row r="151" spans="1:4" ht="14.25" customHeight="1">
      <c r="A151" s="4">
        <v>13</v>
      </c>
      <c r="B151" s="5" t="s">
        <v>235</v>
      </c>
      <c r="C151" s="8" t="s">
        <v>277</v>
      </c>
      <c r="D151" s="9" t="s">
        <v>300</v>
      </c>
    </row>
    <row r="152" spans="1:4" ht="14.25" customHeight="1">
      <c r="A152" s="4">
        <v>13</v>
      </c>
      <c r="B152" s="5" t="s">
        <v>235</v>
      </c>
      <c r="C152" s="8" t="s">
        <v>279</v>
      </c>
      <c r="D152" s="9" t="s">
        <v>280</v>
      </c>
    </row>
    <row r="153" spans="1:4" ht="14.25" customHeight="1">
      <c r="A153" s="4">
        <v>13</v>
      </c>
      <c r="B153" s="5" t="s">
        <v>235</v>
      </c>
      <c r="C153" s="8" t="s">
        <v>281</v>
      </c>
      <c r="D153" s="9" t="s">
        <v>282</v>
      </c>
    </row>
    <row r="154" spans="1:4" ht="14.25" customHeight="1">
      <c r="A154" s="4">
        <v>13</v>
      </c>
      <c r="B154" s="20" t="s">
        <v>235</v>
      </c>
      <c r="C154" s="8" t="s">
        <v>283</v>
      </c>
      <c r="D154" s="10" t="s">
        <v>284</v>
      </c>
    </row>
    <row r="155" spans="1:4" ht="14.25" customHeight="1">
      <c r="A155" s="4">
        <v>13</v>
      </c>
      <c r="B155" s="20" t="s">
        <v>235</v>
      </c>
      <c r="C155" s="8" t="s">
        <v>285</v>
      </c>
      <c r="D155" s="10" t="s">
        <v>307</v>
      </c>
    </row>
    <row r="156" spans="1:4" ht="14.25" customHeight="1">
      <c r="A156" s="4">
        <v>13</v>
      </c>
      <c r="B156" s="20" t="s">
        <v>235</v>
      </c>
      <c r="C156" s="8" t="s">
        <v>287</v>
      </c>
      <c r="D156" s="10" t="s">
        <v>310</v>
      </c>
    </row>
    <row r="157" spans="1:4" ht="14.25" customHeight="1">
      <c r="A157" s="4">
        <v>13</v>
      </c>
      <c r="B157" s="5" t="s">
        <v>235</v>
      </c>
      <c r="C157" s="8" t="s">
        <v>289</v>
      </c>
      <c r="D157" s="9" t="s">
        <v>290</v>
      </c>
    </row>
    <row r="158" spans="1:4" ht="14.25" customHeight="1">
      <c r="A158" s="4">
        <v>13</v>
      </c>
      <c r="B158" s="5" t="s">
        <v>235</v>
      </c>
      <c r="C158" s="8" t="s">
        <v>291</v>
      </c>
      <c r="D158" s="9" t="s">
        <v>313</v>
      </c>
    </row>
    <row r="159" spans="1:4" ht="14.25" customHeight="1">
      <c r="A159" s="4">
        <v>13</v>
      </c>
      <c r="B159" s="5" t="s">
        <v>235</v>
      </c>
      <c r="C159" s="8" t="s">
        <v>293</v>
      </c>
      <c r="D159" s="9" t="s">
        <v>315</v>
      </c>
    </row>
    <row r="160" spans="1:4" ht="14.25" customHeight="1">
      <c r="A160" s="4">
        <v>13</v>
      </c>
      <c r="B160" s="2" t="s">
        <v>235</v>
      </c>
      <c r="C160" s="8" t="s">
        <v>294</v>
      </c>
      <c r="D160" s="9" t="s">
        <v>317</v>
      </c>
    </row>
    <row r="161" spans="1:4" ht="14.25" customHeight="1">
      <c r="A161" s="4">
        <v>13</v>
      </c>
      <c r="B161" s="2" t="s">
        <v>235</v>
      </c>
      <c r="C161" s="8" t="s">
        <v>295</v>
      </c>
      <c r="D161" s="9" t="s">
        <v>12</v>
      </c>
    </row>
    <row r="162" spans="1:4" ht="14.25" customHeight="1">
      <c r="A162" s="4">
        <v>13</v>
      </c>
      <c r="B162" s="5" t="s">
        <v>235</v>
      </c>
      <c r="C162" s="8" t="s">
        <v>296</v>
      </c>
      <c r="D162" s="10" t="s">
        <v>297</v>
      </c>
    </row>
    <row r="163" spans="1:4" ht="14.25" customHeight="1">
      <c r="A163" s="4">
        <v>13</v>
      </c>
      <c r="B163" s="5" t="s">
        <v>235</v>
      </c>
      <c r="C163" s="8" t="s">
        <v>298</v>
      </c>
      <c r="D163" s="10" t="s">
        <v>299</v>
      </c>
    </row>
    <row r="164" spans="1:4" ht="14.25" customHeight="1">
      <c r="A164" s="4">
        <v>13</v>
      </c>
      <c r="B164" s="5" t="s">
        <v>235</v>
      </c>
      <c r="C164" s="8" t="s">
        <v>301</v>
      </c>
      <c r="D164" s="24" t="s">
        <v>326</v>
      </c>
    </row>
    <row r="165" spans="1:4" ht="14.25" customHeight="1">
      <c r="A165" s="4">
        <v>13</v>
      </c>
      <c r="B165" s="5" t="s">
        <v>235</v>
      </c>
      <c r="C165" s="8" t="s">
        <v>302</v>
      </c>
      <c r="D165" s="24" t="s">
        <v>303</v>
      </c>
    </row>
    <row r="166" spans="1:4" ht="14.25" customHeight="1">
      <c r="A166" s="4">
        <v>13</v>
      </c>
      <c r="B166" s="5" t="s">
        <v>235</v>
      </c>
      <c r="C166" s="8" t="s">
        <v>304</v>
      </c>
      <c r="D166" s="2" t="s">
        <v>305</v>
      </c>
    </row>
    <row r="167" spans="1:4" ht="14.25" customHeight="1">
      <c r="A167" s="4">
        <v>13</v>
      </c>
      <c r="B167" s="5" t="s">
        <v>235</v>
      </c>
      <c r="C167" s="8" t="s">
        <v>306</v>
      </c>
      <c r="D167" s="24" t="s">
        <v>332</v>
      </c>
    </row>
    <row r="168" spans="1:4" ht="14.25" customHeight="1">
      <c r="A168" s="4">
        <v>13</v>
      </c>
      <c r="B168" s="5" t="s">
        <v>235</v>
      </c>
      <c r="C168" s="8" t="s">
        <v>308</v>
      </c>
      <c r="D168" s="10" t="s">
        <v>309</v>
      </c>
    </row>
    <row r="169" spans="1:4" ht="14.25" customHeight="1">
      <c r="A169" s="4">
        <v>13</v>
      </c>
      <c r="B169" s="5" t="s">
        <v>235</v>
      </c>
      <c r="C169" s="8" t="s">
        <v>311</v>
      </c>
      <c r="D169" s="10" t="s">
        <v>337</v>
      </c>
    </row>
    <row r="170" spans="1:4" ht="14.25" customHeight="1">
      <c r="A170" s="4">
        <v>13</v>
      </c>
      <c r="B170" s="5" t="s">
        <v>235</v>
      </c>
      <c r="C170" s="8" t="s">
        <v>312</v>
      </c>
      <c r="D170" s="10" t="s">
        <v>340</v>
      </c>
    </row>
    <row r="171" spans="1:4" ht="14.25" customHeight="1">
      <c r="A171" s="4">
        <v>13</v>
      </c>
      <c r="B171" s="5" t="s">
        <v>235</v>
      </c>
      <c r="C171" s="8" t="s">
        <v>314</v>
      </c>
      <c r="D171" s="10" t="s">
        <v>342</v>
      </c>
    </row>
    <row r="172" spans="1:4" ht="16.149999999999999" customHeight="1">
      <c r="A172" s="4">
        <v>13</v>
      </c>
      <c r="B172" s="5" t="s">
        <v>235</v>
      </c>
      <c r="C172" s="8" t="s">
        <v>316</v>
      </c>
      <c r="D172" s="10" t="s">
        <v>344</v>
      </c>
    </row>
    <row r="173" spans="1:4" ht="14.25" customHeight="1">
      <c r="A173" s="4">
        <v>13</v>
      </c>
      <c r="B173" s="5" t="s">
        <v>235</v>
      </c>
      <c r="C173" s="8" t="s">
        <v>318</v>
      </c>
      <c r="D173" s="10" t="s">
        <v>319</v>
      </c>
    </row>
    <row r="174" spans="1:4" ht="14.25" customHeight="1">
      <c r="A174" s="4">
        <v>13</v>
      </c>
      <c r="B174" s="5" t="s">
        <v>235</v>
      </c>
      <c r="C174" s="8" t="s">
        <v>320</v>
      </c>
      <c r="D174" s="10" t="s">
        <v>321</v>
      </c>
    </row>
    <row r="175" spans="1:4" ht="14.25" customHeight="1">
      <c r="A175" s="4">
        <v>13</v>
      </c>
      <c r="B175" s="5" t="s">
        <v>235</v>
      </c>
      <c r="C175" s="8" t="s">
        <v>322</v>
      </c>
      <c r="D175" s="10" t="s">
        <v>323</v>
      </c>
    </row>
    <row r="176" spans="1:4" ht="14.25" customHeight="1">
      <c r="A176" s="4">
        <v>13</v>
      </c>
      <c r="B176" s="5" t="s">
        <v>235</v>
      </c>
      <c r="C176" s="8" t="s">
        <v>324</v>
      </c>
      <c r="D176" s="10" t="s">
        <v>325</v>
      </c>
    </row>
    <row r="177" spans="1:4" ht="14.25" customHeight="1">
      <c r="A177" s="4">
        <v>13</v>
      </c>
      <c r="B177" s="5" t="s">
        <v>235</v>
      </c>
      <c r="C177" s="8" t="s">
        <v>327</v>
      </c>
      <c r="D177" s="10" t="s">
        <v>328</v>
      </c>
    </row>
    <row r="178" spans="1:4" ht="14.25" customHeight="1">
      <c r="A178" s="4">
        <v>13</v>
      </c>
      <c r="B178" s="5" t="s">
        <v>235</v>
      </c>
      <c r="C178" s="8" t="s">
        <v>329</v>
      </c>
      <c r="D178" s="10" t="s">
        <v>356</v>
      </c>
    </row>
    <row r="179" spans="1:4" ht="14.25" customHeight="1">
      <c r="A179" s="4">
        <v>13</v>
      </c>
      <c r="B179" s="5" t="s">
        <v>235</v>
      </c>
      <c r="C179" s="8" t="s">
        <v>330</v>
      </c>
      <c r="D179" s="10" t="s">
        <v>331</v>
      </c>
    </row>
    <row r="180" spans="1:4" ht="14.25" customHeight="1">
      <c r="A180" s="4">
        <v>13</v>
      </c>
      <c r="B180" s="5" t="s">
        <v>235</v>
      </c>
      <c r="C180" s="8" t="s">
        <v>333</v>
      </c>
      <c r="D180" s="10" t="s">
        <v>334</v>
      </c>
    </row>
    <row r="181" spans="1:4" ht="14.25" customHeight="1">
      <c r="A181" s="4">
        <v>13</v>
      </c>
      <c r="B181" s="5" t="s">
        <v>235</v>
      </c>
      <c r="C181" s="8" t="s">
        <v>335</v>
      </c>
      <c r="D181" s="10" t="s">
        <v>336</v>
      </c>
    </row>
    <row r="182" spans="1:4" ht="14.25" customHeight="1">
      <c r="A182" s="4">
        <v>13</v>
      </c>
      <c r="B182" s="5" t="s">
        <v>235</v>
      </c>
      <c r="C182" s="8" t="s">
        <v>338</v>
      </c>
      <c r="D182" s="10" t="s">
        <v>339</v>
      </c>
    </row>
    <row r="183" spans="1:4" ht="14.25" customHeight="1">
      <c r="A183" s="4">
        <v>13</v>
      </c>
      <c r="B183" s="5" t="s">
        <v>235</v>
      </c>
      <c r="C183" s="8" t="s">
        <v>341</v>
      </c>
      <c r="D183" s="9" t="s">
        <v>12</v>
      </c>
    </row>
    <row r="184" spans="1:4" ht="14.25" customHeight="1">
      <c r="A184" s="4">
        <v>13</v>
      </c>
      <c r="B184" s="5" t="s">
        <v>235</v>
      </c>
      <c r="C184" s="8" t="s">
        <v>343</v>
      </c>
      <c r="D184" s="9" t="s">
        <v>12</v>
      </c>
    </row>
    <row r="185" spans="1:4" ht="14.25" customHeight="1">
      <c r="A185" s="4">
        <v>13</v>
      </c>
      <c r="B185" s="5" t="s">
        <v>235</v>
      </c>
      <c r="C185" s="8" t="s">
        <v>345</v>
      </c>
      <c r="D185" s="10" t="s">
        <v>346</v>
      </c>
    </row>
    <row r="186" spans="1:4" ht="14.25" customHeight="1">
      <c r="A186" s="4">
        <v>13</v>
      </c>
      <c r="B186" s="5" t="s">
        <v>235</v>
      </c>
      <c r="C186" s="8" t="s">
        <v>347</v>
      </c>
      <c r="D186" s="10" t="s">
        <v>348</v>
      </c>
    </row>
    <row r="187" spans="1:4" ht="14.25" customHeight="1">
      <c r="A187" s="4">
        <v>13</v>
      </c>
      <c r="B187" s="5" t="s">
        <v>235</v>
      </c>
      <c r="C187" s="8" t="s">
        <v>349</v>
      </c>
      <c r="D187" s="9" t="s">
        <v>12</v>
      </c>
    </row>
    <row r="188" spans="1:4" ht="14.25" customHeight="1">
      <c r="A188" s="4">
        <v>13</v>
      </c>
      <c r="B188" s="5" t="s">
        <v>235</v>
      </c>
      <c r="C188" s="8" t="s">
        <v>350</v>
      </c>
      <c r="D188" s="10" t="s">
        <v>351</v>
      </c>
    </row>
    <row r="189" spans="1:4" ht="14.25" customHeight="1">
      <c r="A189" s="4"/>
      <c r="B189" s="17" t="s">
        <v>235</v>
      </c>
      <c r="C189" s="12" t="s">
        <v>54</v>
      </c>
      <c r="D189" s="27">
        <f>COUNTA(A128:A189)</f>
        <v>60</v>
      </c>
    </row>
    <row r="190" spans="1:4" ht="14.25" customHeight="1">
      <c r="A190" s="4">
        <v>14</v>
      </c>
      <c r="B190" s="20" t="s">
        <v>352</v>
      </c>
      <c r="C190" s="8" t="s">
        <v>353</v>
      </c>
      <c r="D190" s="9" t="s">
        <v>376</v>
      </c>
    </row>
    <row r="191" spans="1:4" ht="14.25" customHeight="1">
      <c r="A191" s="4">
        <v>14</v>
      </c>
      <c r="B191" s="2" t="s">
        <v>352</v>
      </c>
      <c r="C191" s="8" t="s">
        <v>354</v>
      </c>
      <c r="D191" s="9" t="s">
        <v>355</v>
      </c>
    </row>
    <row r="192" spans="1:4" ht="14.25" customHeight="1">
      <c r="A192" s="4">
        <v>14</v>
      </c>
      <c r="B192" s="5" t="s">
        <v>352</v>
      </c>
      <c r="C192" s="8" t="s">
        <v>357</v>
      </c>
      <c r="D192" s="9" t="s">
        <v>380</v>
      </c>
    </row>
    <row r="193" spans="1:4" ht="14.25" customHeight="1">
      <c r="A193" s="4">
        <v>14</v>
      </c>
      <c r="B193" s="2" t="s">
        <v>352</v>
      </c>
      <c r="C193" s="8" t="s">
        <v>358</v>
      </c>
      <c r="D193" s="9" t="s">
        <v>359</v>
      </c>
    </row>
    <row r="194" spans="1:4" ht="14.25" customHeight="1">
      <c r="A194" s="4">
        <v>14</v>
      </c>
      <c r="B194" s="5" t="s">
        <v>360</v>
      </c>
      <c r="C194" s="18" t="s">
        <v>361</v>
      </c>
      <c r="D194" s="10" t="s">
        <v>362</v>
      </c>
    </row>
    <row r="195" spans="1:4" ht="14.25" customHeight="1">
      <c r="A195" s="4">
        <v>14</v>
      </c>
      <c r="B195" s="5" t="s">
        <v>360</v>
      </c>
      <c r="C195" s="18" t="s">
        <v>363</v>
      </c>
      <c r="D195" s="10" t="s">
        <v>364</v>
      </c>
    </row>
    <row r="196" spans="1:4" ht="14.25" customHeight="1">
      <c r="A196" s="4">
        <v>14</v>
      </c>
      <c r="B196" s="5" t="s">
        <v>360</v>
      </c>
      <c r="C196" s="18" t="s">
        <v>365</v>
      </c>
      <c r="D196" s="26" t="s">
        <v>390</v>
      </c>
    </row>
    <row r="197" spans="1:4" ht="14.25" customHeight="1">
      <c r="A197" s="4">
        <v>14</v>
      </c>
      <c r="B197" s="5" t="s">
        <v>360</v>
      </c>
      <c r="C197" s="18" t="s">
        <v>366</v>
      </c>
      <c r="D197" s="26" t="s">
        <v>393</v>
      </c>
    </row>
    <row r="198" spans="1:4" ht="14.25" customHeight="1">
      <c r="A198" s="4">
        <v>14</v>
      </c>
      <c r="B198" s="5" t="s">
        <v>360</v>
      </c>
      <c r="C198" s="18" t="s">
        <v>367</v>
      </c>
      <c r="D198" s="26" t="s">
        <v>368</v>
      </c>
    </row>
    <row r="199" spans="1:4" ht="14.25" customHeight="1">
      <c r="A199" s="4">
        <v>14</v>
      </c>
      <c r="B199" s="5" t="s">
        <v>360</v>
      </c>
      <c r="C199" s="18" t="s">
        <v>369</v>
      </c>
      <c r="D199" s="26" t="s">
        <v>398</v>
      </c>
    </row>
    <row r="200" spans="1:4" ht="14.25" customHeight="1">
      <c r="A200" s="4">
        <v>14</v>
      </c>
      <c r="B200" s="5" t="s">
        <v>360</v>
      </c>
      <c r="C200" s="18" t="s">
        <v>370</v>
      </c>
      <c r="D200" s="26" t="s">
        <v>371</v>
      </c>
    </row>
    <row r="201" spans="1:4" ht="14.25" customHeight="1">
      <c r="A201" s="4">
        <v>14</v>
      </c>
      <c r="B201" s="5" t="s">
        <v>360</v>
      </c>
      <c r="C201" s="18" t="s">
        <v>372</v>
      </c>
      <c r="D201" s="26" t="s">
        <v>402</v>
      </c>
    </row>
    <row r="202" spans="1:4" ht="14.25" customHeight="1">
      <c r="A202" s="4">
        <v>14</v>
      </c>
      <c r="B202" s="5" t="s">
        <v>360</v>
      </c>
      <c r="C202" s="18" t="s">
        <v>373</v>
      </c>
      <c r="D202" s="26" t="s">
        <v>374</v>
      </c>
    </row>
    <row r="203" spans="1:4" ht="14.25" customHeight="1">
      <c r="A203" s="4">
        <v>14</v>
      </c>
      <c r="B203" s="5" t="s">
        <v>360</v>
      </c>
      <c r="C203" s="18" t="s">
        <v>375</v>
      </c>
      <c r="D203" s="9" t="s">
        <v>12</v>
      </c>
    </row>
    <row r="204" spans="1:4" ht="14.25" customHeight="1">
      <c r="A204" s="4">
        <v>14</v>
      </c>
      <c r="B204" s="5" t="s">
        <v>360</v>
      </c>
      <c r="C204" s="18" t="s">
        <v>377</v>
      </c>
      <c r="D204" s="9" t="s">
        <v>12</v>
      </c>
    </row>
    <row r="205" spans="1:4" ht="14.25" customHeight="1">
      <c r="A205" s="4">
        <v>14</v>
      </c>
      <c r="B205" s="5" t="s">
        <v>360</v>
      </c>
      <c r="C205" s="18" t="s">
        <v>378</v>
      </c>
      <c r="D205" s="26" t="s">
        <v>379</v>
      </c>
    </row>
    <row r="206" spans="1:4" ht="14.25" customHeight="1">
      <c r="A206" s="4"/>
      <c r="B206" s="17" t="s">
        <v>360</v>
      </c>
      <c r="C206" s="12" t="s">
        <v>54</v>
      </c>
      <c r="D206" s="32">
        <f>COUNTA(A189:A206)</f>
        <v>16</v>
      </c>
    </row>
    <row r="207" spans="1:4" ht="14.25" customHeight="1">
      <c r="A207" s="4">
        <v>15</v>
      </c>
      <c r="B207" s="5" t="s">
        <v>381</v>
      </c>
      <c r="C207" s="8" t="s">
        <v>382</v>
      </c>
      <c r="D207" s="9" t="s">
        <v>383</v>
      </c>
    </row>
    <row r="208" spans="1:4" ht="14.25" customHeight="1">
      <c r="A208" s="4">
        <v>15</v>
      </c>
      <c r="B208" s="5" t="s">
        <v>381</v>
      </c>
      <c r="C208" s="8" t="s">
        <v>384</v>
      </c>
      <c r="D208" s="9" t="s">
        <v>385</v>
      </c>
    </row>
    <row r="209" spans="1:4" ht="14.25" customHeight="1">
      <c r="A209" s="28">
        <v>15</v>
      </c>
      <c r="B209" s="5" t="s">
        <v>381</v>
      </c>
      <c r="C209" s="8" t="s">
        <v>386</v>
      </c>
      <c r="D209" s="9" t="s">
        <v>387</v>
      </c>
    </row>
    <row r="210" spans="1:4" ht="14.25" customHeight="1">
      <c r="A210" s="28">
        <v>15</v>
      </c>
      <c r="B210" s="5" t="s">
        <v>381</v>
      </c>
      <c r="C210" s="8" t="s">
        <v>388</v>
      </c>
      <c r="D210" s="9" t="s">
        <v>389</v>
      </c>
    </row>
    <row r="211" spans="1:4" ht="14.25" customHeight="1">
      <c r="A211" s="28">
        <v>15</v>
      </c>
      <c r="B211" s="5" t="s">
        <v>381</v>
      </c>
      <c r="C211" s="8" t="s">
        <v>391</v>
      </c>
      <c r="D211" s="29" t="s">
        <v>392</v>
      </c>
    </row>
    <row r="212" spans="1:4" ht="14.25" customHeight="1">
      <c r="A212" s="28">
        <v>15</v>
      </c>
      <c r="B212" s="5" t="s">
        <v>381</v>
      </c>
      <c r="C212" s="8" t="s">
        <v>394</v>
      </c>
      <c r="D212" s="26" t="s">
        <v>395</v>
      </c>
    </row>
    <row r="213" spans="1:4" ht="14.25" customHeight="1">
      <c r="A213" s="28">
        <v>15</v>
      </c>
      <c r="B213" s="5" t="s">
        <v>381</v>
      </c>
      <c r="C213" s="8" t="s">
        <v>396</v>
      </c>
      <c r="D213" s="30" t="s">
        <v>397</v>
      </c>
    </row>
    <row r="214" spans="1:4" ht="14.25" customHeight="1">
      <c r="A214" s="28">
        <v>15</v>
      </c>
      <c r="B214" s="5" t="s">
        <v>381</v>
      </c>
      <c r="C214" s="8" t="s">
        <v>399</v>
      </c>
      <c r="D214" s="26" t="s">
        <v>400</v>
      </c>
    </row>
    <row r="215" spans="1:4" ht="14.25" customHeight="1">
      <c r="A215" s="28">
        <v>15</v>
      </c>
      <c r="B215" s="5" t="s">
        <v>381</v>
      </c>
      <c r="C215" s="8" t="s">
        <v>401</v>
      </c>
      <c r="D215" s="26" t="s">
        <v>426</v>
      </c>
    </row>
    <row r="216" spans="1:4" ht="14.25" customHeight="1">
      <c r="A216" s="28">
        <v>15</v>
      </c>
      <c r="B216" s="5" t="s">
        <v>381</v>
      </c>
      <c r="C216" s="8" t="s">
        <v>403</v>
      </c>
      <c r="D216" s="26" t="s">
        <v>428</v>
      </c>
    </row>
    <row r="217" spans="1:4" ht="14.25" customHeight="1">
      <c r="A217" s="28">
        <v>15</v>
      </c>
      <c r="B217" s="5" t="s">
        <v>381</v>
      </c>
      <c r="C217" s="8" t="s">
        <v>404</v>
      </c>
      <c r="D217" s="26" t="s">
        <v>405</v>
      </c>
    </row>
    <row r="218" spans="1:4" ht="14.25" customHeight="1">
      <c r="A218" s="28">
        <v>15</v>
      </c>
      <c r="B218" s="5" t="s">
        <v>381</v>
      </c>
      <c r="C218" s="8" t="s">
        <v>406</v>
      </c>
      <c r="D218" s="31" t="s">
        <v>433</v>
      </c>
    </row>
    <row r="219" spans="1:4" ht="14.25" customHeight="1">
      <c r="A219" s="28">
        <v>15</v>
      </c>
      <c r="B219" s="5" t="s">
        <v>381</v>
      </c>
      <c r="C219" s="8" t="s">
        <v>407</v>
      </c>
      <c r="D219" s="31" t="s">
        <v>436</v>
      </c>
    </row>
    <row r="220" spans="1:4" ht="14.25" customHeight="1">
      <c r="A220" s="28">
        <v>15</v>
      </c>
      <c r="B220" s="5" t="s">
        <v>381</v>
      </c>
      <c r="C220" s="8" t="s">
        <v>408</v>
      </c>
      <c r="D220" s="31" t="s">
        <v>409</v>
      </c>
    </row>
    <row r="221" spans="1:4" ht="14.25" customHeight="1">
      <c r="A221" s="28"/>
      <c r="B221" s="17" t="s">
        <v>441</v>
      </c>
      <c r="C221" s="12" t="s">
        <v>54</v>
      </c>
      <c r="D221" s="13">
        <f>COUNTA(A206:A221)</f>
        <v>14</v>
      </c>
    </row>
    <row r="222" spans="1:4" ht="14.25" customHeight="1">
      <c r="A222" s="4">
        <v>16</v>
      </c>
      <c r="B222" s="5" t="s">
        <v>410</v>
      </c>
      <c r="C222" s="8" t="s">
        <v>411</v>
      </c>
      <c r="D222" s="9" t="s">
        <v>412</v>
      </c>
    </row>
    <row r="223" spans="1:4" ht="14.25" customHeight="1">
      <c r="A223" s="4">
        <v>16</v>
      </c>
      <c r="B223" s="5" t="s">
        <v>410</v>
      </c>
      <c r="C223" s="8" t="s">
        <v>413</v>
      </c>
      <c r="D223" s="9" t="s">
        <v>414</v>
      </c>
    </row>
    <row r="224" spans="1:4" ht="14.25" customHeight="1">
      <c r="A224" s="4">
        <v>16</v>
      </c>
      <c r="B224" s="5" t="s">
        <v>410</v>
      </c>
      <c r="C224" s="8" t="s">
        <v>415</v>
      </c>
      <c r="D224" s="9" t="s">
        <v>416</v>
      </c>
    </row>
    <row r="225" spans="1:4" ht="14.25" customHeight="1">
      <c r="A225" s="4">
        <v>16</v>
      </c>
      <c r="B225" s="5" t="s">
        <v>410</v>
      </c>
      <c r="C225" s="8" t="s">
        <v>417</v>
      </c>
      <c r="D225" s="9" t="s">
        <v>448</v>
      </c>
    </row>
    <row r="226" spans="1:4" ht="14.25" customHeight="1">
      <c r="A226" s="4">
        <v>16</v>
      </c>
      <c r="B226" s="5" t="s">
        <v>410</v>
      </c>
      <c r="C226" s="8" t="s">
        <v>418</v>
      </c>
      <c r="D226" s="9" t="s">
        <v>449</v>
      </c>
    </row>
    <row r="227" spans="1:4" ht="14.25" customHeight="1">
      <c r="A227" s="4">
        <v>16</v>
      </c>
      <c r="B227" s="5" t="s">
        <v>410</v>
      </c>
      <c r="C227" s="8" t="s">
        <v>419</v>
      </c>
      <c r="D227" s="9" t="s">
        <v>450</v>
      </c>
    </row>
    <row r="228" spans="1:4" ht="14.25" customHeight="1">
      <c r="A228" s="4"/>
      <c r="B228" s="17" t="s">
        <v>451</v>
      </c>
      <c r="C228" s="12" t="s">
        <v>54</v>
      </c>
      <c r="D228" s="13">
        <f>COUNTA(A221:A228)</f>
        <v>6</v>
      </c>
    </row>
    <row r="229" spans="1:4" ht="14.25" customHeight="1">
      <c r="A229" s="4">
        <v>17</v>
      </c>
      <c r="B229" s="5" t="s">
        <v>420</v>
      </c>
      <c r="C229" s="8" t="s">
        <v>421</v>
      </c>
      <c r="D229" s="24" t="s">
        <v>422</v>
      </c>
    </row>
    <row r="230" spans="1:4" ht="14.25" customHeight="1">
      <c r="A230" s="4">
        <v>17</v>
      </c>
      <c r="B230" s="5" t="s">
        <v>420</v>
      </c>
      <c r="C230" s="8" t="s">
        <v>423</v>
      </c>
      <c r="D230" s="24" t="s">
        <v>453</v>
      </c>
    </row>
    <row r="231" spans="1:4" ht="14.25" customHeight="1">
      <c r="A231" s="4">
        <v>17</v>
      </c>
      <c r="B231" s="5" t="s">
        <v>420</v>
      </c>
      <c r="C231" s="8" t="s">
        <v>424</v>
      </c>
      <c r="D231" s="24" t="s">
        <v>425</v>
      </c>
    </row>
    <row r="232" spans="1:4" ht="14.25" customHeight="1">
      <c r="A232" s="4">
        <v>17</v>
      </c>
      <c r="B232" s="5" t="s">
        <v>420</v>
      </c>
      <c r="C232" s="8" t="s">
        <v>427</v>
      </c>
      <c r="D232" s="24" t="s">
        <v>455</v>
      </c>
    </row>
    <row r="233" spans="1:4" ht="14.25" customHeight="1">
      <c r="A233" s="4"/>
      <c r="B233" s="17" t="s">
        <v>457</v>
      </c>
      <c r="C233" s="12" t="s">
        <v>54</v>
      </c>
      <c r="D233" s="27">
        <f>COUNTA(A228:A233)</f>
        <v>4</v>
      </c>
    </row>
    <row r="234" spans="1:4" ht="14.25" customHeight="1">
      <c r="A234" s="28">
        <v>18</v>
      </c>
      <c r="B234" s="5" t="s">
        <v>429</v>
      </c>
      <c r="C234" s="8" t="s">
        <v>430</v>
      </c>
      <c r="D234" s="9" t="s">
        <v>458</v>
      </c>
    </row>
    <row r="235" spans="1:4" ht="14.25" customHeight="1">
      <c r="A235" s="28">
        <v>18</v>
      </c>
      <c r="B235" s="5" t="s">
        <v>429</v>
      </c>
      <c r="C235" s="8" t="s">
        <v>431</v>
      </c>
      <c r="D235" s="9" t="s">
        <v>432</v>
      </c>
    </row>
    <row r="236" spans="1:4" ht="14.25" customHeight="1">
      <c r="A236" s="28"/>
      <c r="B236" s="17" t="s">
        <v>460</v>
      </c>
      <c r="C236" s="12" t="s">
        <v>54</v>
      </c>
      <c r="D236" s="13">
        <f>COUNTA(A233:A236)</f>
        <v>2</v>
      </c>
    </row>
    <row r="237" spans="1:4" ht="14.25" customHeight="1">
      <c r="A237" s="4">
        <v>19</v>
      </c>
      <c r="B237" s="5" t="s">
        <v>434</v>
      </c>
      <c r="C237" s="33" t="s">
        <v>435</v>
      </c>
      <c r="D237" s="9" t="s">
        <v>462</v>
      </c>
    </row>
    <row r="238" spans="1:4" ht="14.25" customHeight="1">
      <c r="A238" s="4">
        <v>19</v>
      </c>
      <c r="B238" s="5" t="s">
        <v>434</v>
      </c>
      <c r="C238" s="33" t="s">
        <v>437</v>
      </c>
      <c r="D238" s="9" t="s">
        <v>12</v>
      </c>
    </row>
    <row r="239" spans="1:4" ht="14.25" customHeight="1">
      <c r="A239" s="28"/>
      <c r="B239" s="17" t="s">
        <v>464</v>
      </c>
      <c r="C239" s="12" t="s">
        <v>54</v>
      </c>
      <c r="D239" s="13">
        <f>COUNTA(A236:A239)</f>
        <v>2</v>
      </c>
    </row>
    <row r="240" spans="1:4" ht="14.25" customHeight="1">
      <c r="A240" s="4">
        <v>20</v>
      </c>
      <c r="B240" s="5" t="s">
        <v>438</v>
      </c>
      <c r="C240" s="8" t="s">
        <v>439</v>
      </c>
      <c r="D240" s="9" t="s">
        <v>440</v>
      </c>
    </row>
    <row r="241" spans="1:4" ht="14.25" customHeight="1">
      <c r="A241" s="4">
        <v>20</v>
      </c>
      <c r="B241" s="5" t="s">
        <v>438</v>
      </c>
      <c r="C241" s="8" t="s">
        <v>442</v>
      </c>
      <c r="D241" s="9" t="s">
        <v>443</v>
      </c>
    </row>
    <row r="242" spans="1:4" ht="14.25" customHeight="1">
      <c r="A242" s="4">
        <v>20</v>
      </c>
      <c r="B242" s="2" t="s">
        <v>438</v>
      </c>
      <c r="C242" s="8" t="s">
        <v>444</v>
      </c>
      <c r="D242" s="9" t="s">
        <v>472</v>
      </c>
    </row>
    <row r="243" spans="1:4" ht="14.25" customHeight="1">
      <c r="A243" s="4">
        <v>20</v>
      </c>
      <c r="B243" s="5" t="s">
        <v>438</v>
      </c>
      <c r="C243" s="8" t="s">
        <v>445</v>
      </c>
      <c r="D243" s="9" t="s">
        <v>446</v>
      </c>
    </row>
    <row r="244" spans="1:4" ht="14.25" customHeight="1">
      <c r="A244" s="34">
        <v>20</v>
      </c>
      <c r="B244" s="34" t="s">
        <v>438</v>
      </c>
      <c r="C244" s="35">
        <v>20022001</v>
      </c>
      <c r="D244" s="10" t="s">
        <v>447</v>
      </c>
    </row>
    <row r="245" spans="1:4" ht="14.25" customHeight="1">
      <c r="A245" s="34">
        <v>20</v>
      </c>
      <c r="B245" s="34" t="s">
        <v>438</v>
      </c>
      <c r="C245" s="35">
        <v>20025001</v>
      </c>
      <c r="D245" s="10" t="s">
        <v>480</v>
      </c>
    </row>
    <row r="246" spans="1:4" ht="14.25" customHeight="1">
      <c r="A246" s="34">
        <v>20</v>
      </c>
      <c r="B246" s="34" t="s">
        <v>438</v>
      </c>
      <c r="C246" s="35">
        <v>20025006</v>
      </c>
      <c r="D246" s="10" t="s">
        <v>483</v>
      </c>
    </row>
    <row r="247" spans="1:4" ht="14.25" customHeight="1">
      <c r="A247" s="34">
        <v>20</v>
      </c>
      <c r="B247" s="34" t="s">
        <v>438</v>
      </c>
      <c r="C247" s="35">
        <v>20025007</v>
      </c>
      <c r="D247" s="10" t="s">
        <v>485</v>
      </c>
    </row>
    <row r="248" spans="1:4" ht="14.25" customHeight="1">
      <c r="A248" s="34">
        <v>20</v>
      </c>
      <c r="B248" s="34" t="s">
        <v>438</v>
      </c>
      <c r="C248" s="35">
        <v>20025014</v>
      </c>
      <c r="D248" s="10" t="s">
        <v>488</v>
      </c>
    </row>
    <row r="249" spans="1:4" ht="14.25" customHeight="1">
      <c r="A249" s="34">
        <v>20</v>
      </c>
      <c r="B249" s="34" t="s">
        <v>438</v>
      </c>
      <c r="C249" s="35">
        <v>20025025</v>
      </c>
      <c r="D249" s="10" t="s">
        <v>452</v>
      </c>
    </row>
    <row r="250" spans="1:4" ht="14.25" customHeight="1">
      <c r="A250" s="34">
        <v>20</v>
      </c>
      <c r="B250" s="34" t="s">
        <v>438</v>
      </c>
      <c r="C250" s="35">
        <v>20025043</v>
      </c>
      <c r="D250" s="31" t="s">
        <v>454</v>
      </c>
    </row>
    <row r="251" spans="1:4" ht="14.25" customHeight="1">
      <c r="A251" s="34">
        <v>20</v>
      </c>
      <c r="B251" s="34" t="s">
        <v>438</v>
      </c>
      <c r="C251" s="35">
        <v>20038002</v>
      </c>
      <c r="D251" s="9" t="s">
        <v>12</v>
      </c>
    </row>
    <row r="252" spans="1:4" ht="14.25" customHeight="1">
      <c r="A252" s="34">
        <v>20</v>
      </c>
      <c r="B252" s="34" t="s">
        <v>438</v>
      </c>
      <c r="C252" s="35">
        <v>20043002</v>
      </c>
      <c r="D252" s="36" t="s">
        <v>456</v>
      </c>
    </row>
    <row r="253" spans="1:4" ht="14.25" customHeight="1">
      <c r="A253" s="34">
        <v>20</v>
      </c>
      <c r="B253" s="34" t="s">
        <v>438</v>
      </c>
      <c r="C253" s="35">
        <v>20045002</v>
      </c>
      <c r="D253" s="36" t="s">
        <v>498</v>
      </c>
    </row>
    <row r="254" spans="1:4" ht="14.25" customHeight="1">
      <c r="A254" s="34">
        <v>20</v>
      </c>
      <c r="B254" s="34" t="s">
        <v>438</v>
      </c>
      <c r="C254" s="35">
        <v>20054001</v>
      </c>
      <c r="D254" s="36" t="s">
        <v>459</v>
      </c>
    </row>
    <row r="255" spans="1:4" ht="14.25" customHeight="1">
      <c r="A255" s="34">
        <v>20</v>
      </c>
      <c r="B255" s="34" t="s">
        <v>438</v>
      </c>
      <c r="C255" s="35">
        <v>20058001</v>
      </c>
      <c r="D255" s="36" t="s">
        <v>503</v>
      </c>
    </row>
    <row r="256" spans="1:4" ht="14.25" customHeight="1">
      <c r="A256" s="34">
        <v>20</v>
      </c>
      <c r="B256" s="34" t="s">
        <v>438</v>
      </c>
      <c r="C256" s="35">
        <v>20067001</v>
      </c>
      <c r="D256" s="36" t="s">
        <v>461</v>
      </c>
    </row>
    <row r="257" spans="1:4" ht="14.25" customHeight="1">
      <c r="A257" s="34">
        <v>20</v>
      </c>
      <c r="B257" s="34" t="s">
        <v>438</v>
      </c>
      <c r="C257" s="35">
        <v>20069001</v>
      </c>
      <c r="D257" s="36" t="s">
        <v>463</v>
      </c>
    </row>
    <row r="258" spans="1:4" ht="14.25" customHeight="1">
      <c r="A258" s="4">
        <v>20</v>
      </c>
      <c r="B258" s="5" t="s">
        <v>438</v>
      </c>
      <c r="C258" s="35">
        <v>20070001</v>
      </c>
      <c r="D258" s="10" t="s">
        <v>508</v>
      </c>
    </row>
    <row r="259" spans="1:4" ht="14.25" customHeight="1">
      <c r="A259" s="4"/>
      <c r="B259" s="17" t="s">
        <v>511</v>
      </c>
      <c r="C259" s="12" t="s">
        <v>54</v>
      </c>
      <c r="D259" s="13">
        <f>COUNTA(A239:A259)</f>
        <v>19</v>
      </c>
    </row>
    <row r="260" spans="1:4" ht="14.25" customHeight="1">
      <c r="A260" s="4">
        <v>21</v>
      </c>
      <c r="B260" s="5" t="s">
        <v>465</v>
      </c>
      <c r="C260" s="8" t="s">
        <v>466</v>
      </c>
      <c r="D260" s="9" t="s">
        <v>467</v>
      </c>
    </row>
    <row r="261" spans="1:4" ht="14.25" customHeight="1">
      <c r="A261" s="34">
        <v>21</v>
      </c>
      <c r="B261" s="34" t="s">
        <v>465</v>
      </c>
      <c r="C261" s="8" t="s">
        <v>468</v>
      </c>
      <c r="D261" s="10" t="s">
        <v>469</v>
      </c>
    </row>
    <row r="262" spans="1:4" ht="14.25" customHeight="1">
      <c r="A262" s="34">
        <v>21</v>
      </c>
      <c r="B262" s="34" t="s">
        <v>465</v>
      </c>
      <c r="C262" s="8" t="s">
        <v>470</v>
      </c>
      <c r="D262" s="2" t="s">
        <v>471</v>
      </c>
    </row>
    <row r="263" spans="1:4" ht="14.25" customHeight="1">
      <c r="A263" s="4"/>
      <c r="B263" s="17" t="s">
        <v>518</v>
      </c>
      <c r="C263" s="12" t="s">
        <v>54</v>
      </c>
      <c r="D263" s="13">
        <f>COUNTA(A259:A263)</f>
        <v>3</v>
      </c>
    </row>
    <row r="264" spans="1:4" ht="14.25" customHeight="1">
      <c r="A264" s="4">
        <v>22</v>
      </c>
      <c r="B264" s="5" t="s">
        <v>473</v>
      </c>
      <c r="C264" s="8" t="s">
        <v>474</v>
      </c>
      <c r="D264" s="9" t="s">
        <v>475</v>
      </c>
    </row>
    <row r="265" spans="1:4" ht="14.25" customHeight="1">
      <c r="A265" s="4">
        <v>22</v>
      </c>
      <c r="B265" s="2" t="s">
        <v>473</v>
      </c>
      <c r="C265" s="8" t="s">
        <v>476</v>
      </c>
      <c r="D265" s="24" t="s">
        <v>523</v>
      </c>
    </row>
    <row r="266" spans="1:4" ht="14.25" customHeight="1">
      <c r="A266" s="4">
        <v>22</v>
      </c>
      <c r="B266" s="2" t="s">
        <v>477</v>
      </c>
      <c r="C266" s="37" t="s">
        <v>478</v>
      </c>
      <c r="D266" s="24" t="s">
        <v>479</v>
      </c>
    </row>
    <row r="267" spans="1:4" ht="14.25" customHeight="1">
      <c r="A267" s="4">
        <v>22</v>
      </c>
      <c r="B267" s="2" t="s">
        <v>477</v>
      </c>
      <c r="C267" s="37" t="s">
        <v>481</v>
      </c>
      <c r="D267" s="24" t="s">
        <v>482</v>
      </c>
    </row>
    <row r="268" spans="1:4" ht="14.25" customHeight="1">
      <c r="A268" s="4">
        <v>22</v>
      </c>
      <c r="B268" s="2" t="s">
        <v>477</v>
      </c>
      <c r="C268" s="37" t="s">
        <v>484</v>
      </c>
      <c r="D268" s="24" t="s">
        <v>527</v>
      </c>
    </row>
    <row r="269" spans="1:4" ht="14.25" customHeight="1">
      <c r="A269" s="4">
        <v>22</v>
      </c>
      <c r="B269" s="2" t="s">
        <v>477</v>
      </c>
      <c r="C269" s="37" t="s">
        <v>486</v>
      </c>
      <c r="D269" s="24" t="s">
        <v>487</v>
      </c>
    </row>
    <row r="270" spans="1:4" ht="14.25" customHeight="1">
      <c r="A270" s="4"/>
      <c r="B270" s="17" t="s">
        <v>477</v>
      </c>
      <c r="C270" s="12" t="s">
        <v>54</v>
      </c>
      <c r="D270" s="27">
        <f>COUNTA(A263:A270)</f>
        <v>6</v>
      </c>
    </row>
    <row r="271" spans="1:4" ht="14.25" customHeight="1">
      <c r="A271" s="4">
        <v>23</v>
      </c>
      <c r="B271" s="5" t="s">
        <v>489</v>
      </c>
      <c r="C271" s="8" t="s">
        <v>490</v>
      </c>
      <c r="D271" s="9" t="s">
        <v>532</v>
      </c>
    </row>
    <row r="272" spans="1:4" ht="14.25" customHeight="1">
      <c r="A272" s="4">
        <v>23</v>
      </c>
      <c r="B272" s="5" t="s">
        <v>489</v>
      </c>
      <c r="C272" s="8" t="s">
        <v>491</v>
      </c>
      <c r="D272" s="9" t="s">
        <v>492</v>
      </c>
    </row>
    <row r="273" spans="1:4" ht="14.25" customHeight="1">
      <c r="A273" s="4">
        <v>23</v>
      </c>
      <c r="B273" s="5" t="s">
        <v>489</v>
      </c>
      <c r="C273" s="6" t="s">
        <v>493</v>
      </c>
      <c r="D273" s="7" t="s">
        <v>494</v>
      </c>
    </row>
    <row r="274" spans="1:4" ht="14.25" customHeight="1">
      <c r="A274" s="4">
        <v>23</v>
      </c>
      <c r="B274" s="2" t="s">
        <v>489</v>
      </c>
      <c r="C274" s="8" t="s">
        <v>495</v>
      </c>
      <c r="D274" s="9" t="s">
        <v>496</v>
      </c>
    </row>
    <row r="275" spans="1:4" ht="14.25" customHeight="1">
      <c r="A275" s="4">
        <v>23</v>
      </c>
      <c r="B275" s="5" t="s">
        <v>489</v>
      </c>
      <c r="C275" s="8" t="s">
        <v>497</v>
      </c>
      <c r="D275" s="9" t="s">
        <v>540</v>
      </c>
    </row>
    <row r="276" spans="1:4" ht="14.25" customHeight="1">
      <c r="A276" s="4">
        <v>23</v>
      </c>
      <c r="B276" s="5" t="s">
        <v>489</v>
      </c>
      <c r="C276" s="8" t="s">
        <v>499</v>
      </c>
      <c r="D276" s="7" t="s">
        <v>500</v>
      </c>
    </row>
    <row r="277" spans="1:4" ht="14.25" customHeight="1">
      <c r="A277" s="4">
        <v>23</v>
      </c>
      <c r="B277" s="5" t="s">
        <v>489</v>
      </c>
      <c r="C277" s="8" t="s">
        <v>501</v>
      </c>
      <c r="D277" s="10" t="s">
        <v>502</v>
      </c>
    </row>
    <row r="278" spans="1:4" ht="14.25" customHeight="1">
      <c r="A278" s="4">
        <v>23</v>
      </c>
      <c r="B278" s="5" t="s">
        <v>489</v>
      </c>
      <c r="C278" s="18" t="s">
        <v>504</v>
      </c>
      <c r="D278" s="10" t="s">
        <v>545</v>
      </c>
    </row>
    <row r="279" spans="1:4" ht="14.25" customHeight="1">
      <c r="A279" s="4">
        <v>23</v>
      </c>
      <c r="B279" s="2" t="s">
        <v>505</v>
      </c>
      <c r="C279" s="18" t="s">
        <v>506</v>
      </c>
      <c r="D279" s="9" t="s">
        <v>12</v>
      </c>
    </row>
    <row r="280" spans="1:4" ht="14.25" customHeight="1">
      <c r="A280" s="4">
        <v>23</v>
      </c>
      <c r="B280" s="5" t="s">
        <v>489</v>
      </c>
      <c r="C280" s="18" t="s">
        <v>507</v>
      </c>
      <c r="D280" s="9" t="s">
        <v>12</v>
      </c>
    </row>
    <row r="281" spans="1:4" ht="14.25" customHeight="1">
      <c r="A281" s="4">
        <v>23</v>
      </c>
      <c r="B281" s="5" t="s">
        <v>489</v>
      </c>
      <c r="C281" s="18" t="s">
        <v>509</v>
      </c>
      <c r="D281" s="10" t="s">
        <v>510</v>
      </c>
    </row>
    <row r="282" spans="1:4" ht="14.25" customHeight="1">
      <c r="A282" s="4">
        <v>23</v>
      </c>
      <c r="B282" s="5" t="s">
        <v>489</v>
      </c>
      <c r="C282" s="18" t="s">
        <v>512</v>
      </c>
      <c r="D282" s="10" t="s">
        <v>513</v>
      </c>
    </row>
    <row r="283" spans="1:4" ht="14.25" customHeight="1">
      <c r="A283" s="4">
        <v>23</v>
      </c>
      <c r="B283" s="5" t="s">
        <v>489</v>
      </c>
      <c r="C283" s="18" t="s">
        <v>514</v>
      </c>
      <c r="D283" s="10" t="s">
        <v>515</v>
      </c>
    </row>
    <row r="284" spans="1:4" ht="14.25" customHeight="1">
      <c r="A284" s="4">
        <v>23</v>
      </c>
      <c r="B284" s="5" t="s">
        <v>489</v>
      </c>
      <c r="C284" s="18" t="s">
        <v>516</v>
      </c>
      <c r="D284" s="10" t="s">
        <v>559</v>
      </c>
    </row>
    <row r="285" spans="1:4" ht="14.25" customHeight="1">
      <c r="A285" s="4">
        <v>23</v>
      </c>
      <c r="B285" s="5" t="s">
        <v>489</v>
      </c>
      <c r="C285" s="18" t="s">
        <v>517</v>
      </c>
      <c r="D285" s="9" t="s">
        <v>12</v>
      </c>
    </row>
    <row r="286" spans="1:4" ht="14.25" customHeight="1">
      <c r="A286" s="4">
        <v>23</v>
      </c>
      <c r="B286" s="5" t="s">
        <v>489</v>
      </c>
      <c r="C286" s="18" t="s">
        <v>519</v>
      </c>
      <c r="D286" s="10" t="s">
        <v>520</v>
      </c>
    </row>
    <row r="287" spans="1:4" ht="14.25" customHeight="1">
      <c r="A287" s="4">
        <v>23</v>
      </c>
      <c r="B287" s="5" t="s">
        <v>489</v>
      </c>
      <c r="C287" s="18" t="s">
        <v>521</v>
      </c>
      <c r="D287" s="10" t="s">
        <v>522</v>
      </c>
    </row>
    <row r="288" spans="1:4" ht="14.25" customHeight="1">
      <c r="A288" s="4">
        <v>23</v>
      </c>
      <c r="B288" s="5" t="s">
        <v>489</v>
      </c>
      <c r="C288" s="18" t="s">
        <v>524</v>
      </c>
      <c r="D288" s="9" t="s">
        <v>12</v>
      </c>
    </row>
    <row r="289" spans="1:4" ht="14.25" customHeight="1">
      <c r="A289" s="4">
        <v>23</v>
      </c>
      <c r="B289" s="5" t="s">
        <v>489</v>
      </c>
      <c r="C289" s="18" t="s">
        <v>525</v>
      </c>
      <c r="D289" s="9" t="s">
        <v>12</v>
      </c>
    </row>
    <row r="290" spans="1:4" ht="14.25" customHeight="1">
      <c r="A290" s="4">
        <v>23</v>
      </c>
      <c r="B290" s="5" t="s">
        <v>489</v>
      </c>
      <c r="C290" s="18" t="s">
        <v>526</v>
      </c>
      <c r="D290" s="9" t="s">
        <v>12</v>
      </c>
    </row>
    <row r="291" spans="1:4" ht="14.25" customHeight="1">
      <c r="A291" s="4">
        <v>23</v>
      </c>
      <c r="B291" s="5" t="s">
        <v>489</v>
      </c>
      <c r="C291" s="18" t="s">
        <v>528</v>
      </c>
      <c r="D291" s="9" t="s">
        <v>12</v>
      </c>
    </row>
    <row r="292" spans="1:4" ht="14.25" customHeight="1">
      <c r="A292" s="4">
        <v>23</v>
      </c>
      <c r="B292" s="5" t="s">
        <v>489</v>
      </c>
      <c r="C292" s="18" t="s">
        <v>529</v>
      </c>
      <c r="D292" s="9" t="s">
        <v>12</v>
      </c>
    </row>
    <row r="293" spans="1:4" ht="14.25" customHeight="1">
      <c r="A293" s="4">
        <v>23</v>
      </c>
      <c r="B293" s="5" t="s">
        <v>489</v>
      </c>
      <c r="C293" s="18" t="s">
        <v>530</v>
      </c>
      <c r="D293" s="10" t="s">
        <v>531</v>
      </c>
    </row>
    <row r="294" spans="1:4" ht="14.25" customHeight="1">
      <c r="A294" s="4">
        <v>23</v>
      </c>
      <c r="B294" s="5" t="s">
        <v>489</v>
      </c>
      <c r="C294" s="18" t="s">
        <v>533</v>
      </c>
      <c r="D294" s="9" t="s">
        <v>12</v>
      </c>
    </row>
    <row r="295" spans="1:4" ht="14.25" customHeight="1">
      <c r="A295" s="4"/>
      <c r="B295" s="17" t="s">
        <v>505</v>
      </c>
      <c r="C295" s="12" t="s">
        <v>54</v>
      </c>
      <c r="D295" s="32">
        <f>COUNTA(A270:A295)</f>
        <v>24</v>
      </c>
    </row>
    <row r="296" spans="1:4" ht="14.25" customHeight="1">
      <c r="A296" s="4">
        <v>24</v>
      </c>
      <c r="B296" s="2" t="s">
        <v>534</v>
      </c>
      <c r="C296" s="37" t="s">
        <v>535</v>
      </c>
      <c r="D296" s="24" t="s">
        <v>536</v>
      </c>
    </row>
    <row r="297" spans="1:4" ht="14.25" customHeight="1">
      <c r="A297" s="4">
        <v>24</v>
      </c>
      <c r="B297" s="2" t="s">
        <v>534</v>
      </c>
      <c r="C297" s="8" t="s">
        <v>537</v>
      </c>
      <c r="D297" s="24" t="s">
        <v>538</v>
      </c>
    </row>
    <row r="298" spans="1:4" ht="14.25" customHeight="1">
      <c r="A298" s="4">
        <v>24</v>
      </c>
      <c r="B298" s="2" t="s">
        <v>534</v>
      </c>
      <c r="C298" s="8" t="s">
        <v>539</v>
      </c>
      <c r="D298" s="24" t="s">
        <v>584</v>
      </c>
    </row>
    <row r="299" spans="1:4" ht="14.25" customHeight="1">
      <c r="A299" s="4">
        <v>24</v>
      </c>
      <c r="B299" s="2" t="s">
        <v>534</v>
      </c>
      <c r="C299" s="8" t="s">
        <v>541</v>
      </c>
      <c r="D299" s="24" t="s">
        <v>586</v>
      </c>
    </row>
    <row r="300" spans="1:4" ht="14.25" customHeight="1">
      <c r="A300" s="4">
        <v>24</v>
      </c>
      <c r="B300" s="2" t="s">
        <v>534</v>
      </c>
      <c r="C300" s="8" t="s">
        <v>542</v>
      </c>
      <c r="D300" s="24" t="s">
        <v>543</v>
      </c>
    </row>
    <row r="301" spans="1:4" ht="14.25" customHeight="1">
      <c r="A301" s="4">
        <v>24</v>
      </c>
      <c r="B301" s="2" t="s">
        <v>534</v>
      </c>
      <c r="C301" s="8" t="s">
        <v>544</v>
      </c>
      <c r="D301" s="9" t="s">
        <v>12</v>
      </c>
    </row>
    <row r="302" spans="1:4" ht="14.25" customHeight="1">
      <c r="A302" s="4"/>
      <c r="B302" s="17" t="s">
        <v>591</v>
      </c>
      <c r="C302" s="12" t="s">
        <v>54</v>
      </c>
      <c r="D302" s="27">
        <f>COUNTA(A295:A302)</f>
        <v>6</v>
      </c>
    </row>
    <row r="303" spans="1:4" ht="14.25" customHeight="1">
      <c r="A303" s="4">
        <v>25</v>
      </c>
      <c r="B303" s="20" t="s">
        <v>546</v>
      </c>
      <c r="C303" s="8" t="s">
        <v>547</v>
      </c>
      <c r="D303" s="9" t="s">
        <v>548</v>
      </c>
    </row>
    <row r="304" spans="1:4" ht="14.25" customHeight="1">
      <c r="A304" s="4">
        <v>25</v>
      </c>
      <c r="B304" s="5" t="s">
        <v>546</v>
      </c>
      <c r="C304" s="8" t="s">
        <v>549</v>
      </c>
      <c r="D304" s="9" t="s">
        <v>550</v>
      </c>
    </row>
    <row r="305" spans="1:4" ht="14.25" customHeight="1">
      <c r="A305" s="4">
        <v>25</v>
      </c>
      <c r="B305" s="2" t="s">
        <v>546</v>
      </c>
      <c r="C305" s="8" t="s">
        <v>551</v>
      </c>
      <c r="D305" s="9" t="s">
        <v>552</v>
      </c>
    </row>
    <row r="306" spans="1:4" ht="14.25" customHeight="1">
      <c r="A306" s="4">
        <v>25</v>
      </c>
      <c r="B306" s="5" t="s">
        <v>546</v>
      </c>
      <c r="C306" s="6" t="s">
        <v>553</v>
      </c>
      <c r="D306" s="7" t="s">
        <v>554</v>
      </c>
    </row>
    <row r="307" spans="1:4" ht="14.25" customHeight="1">
      <c r="A307" s="4">
        <v>25</v>
      </c>
      <c r="B307" s="5" t="s">
        <v>546</v>
      </c>
      <c r="C307" s="6" t="s">
        <v>555</v>
      </c>
      <c r="D307" s="7" t="s">
        <v>556</v>
      </c>
    </row>
    <row r="308" spans="1:4" ht="14.25" customHeight="1">
      <c r="A308" s="4">
        <v>25</v>
      </c>
      <c r="B308" s="5" t="s">
        <v>546</v>
      </c>
      <c r="C308" s="8" t="s">
        <v>557</v>
      </c>
      <c r="D308" s="9" t="s">
        <v>558</v>
      </c>
    </row>
    <row r="309" spans="1:4" ht="14.25" customHeight="1">
      <c r="A309" s="4">
        <v>25</v>
      </c>
      <c r="B309" s="5" t="s">
        <v>546</v>
      </c>
      <c r="C309" s="8" t="s">
        <v>560</v>
      </c>
      <c r="D309" s="9" t="s">
        <v>601</v>
      </c>
    </row>
    <row r="310" spans="1:4" ht="14.25" customHeight="1">
      <c r="A310" s="4">
        <v>25</v>
      </c>
      <c r="B310" s="5" t="s">
        <v>546</v>
      </c>
      <c r="C310" s="8" t="s">
        <v>561</v>
      </c>
      <c r="D310" s="9" t="s">
        <v>562</v>
      </c>
    </row>
    <row r="311" spans="1:4" ht="14.25" customHeight="1">
      <c r="A311" s="4">
        <v>25</v>
      </c>
      <c r="B311" s="5" t="s">
        <v>546</v>
      </c>
      <c r="C311" s="8" t="s">
        <v>563</v>
      </c>
      <c r="D311" s="9" t="s">
        <v>564</v>
      </c>
    </row>
    <row r="312" spans="1:4" ht="14.25" customHeight="1">
      <c r="A312" s="4">
        <v>25</v>
      </c>
      <c r="B312" s="5" t="s">
        <v>546</v>
      </c>
      <c r="C312" s="8" t="s">
        <v>565</v>
      </c>
      <c r="D312" s="9" t="s">
        <v>566</v>
      </c>
    </row>
    <row r="313" spans="1:4" ht="14.25" customHeight="1">
      <c r="A313" s="4">
        <v>25</v>
      </c>
      <c r="B313" s="5" t="s">
        <v>546</v>
      </c>
      <c r="C313" s="8" t="s">
        <v>567</v>
      </c>
      <c r="D313" s="9" t="s">
        <v>568</v>
      </c>
    </row>
    <row r="314" spans="1:4" ht="14.25" customHeight="1">
      <c r="A314" s="4">
        <v>25</v>
      </c>
      <c r="B314" s="2" t="s">
        <v>546</v>
      </c>
      <c r="C314" s="8" t="s">
        <v>569</v>
      </c>
      <c r="D314" s="9" t="s">
        <v>570</v>
      </c>
    </row>
    <row r="315" spans="1:4" ht="14.25" customHeight="1">
      <c r="A315" s="4">
        <v>25</v>
      </c>
      <c r="B315" s="5" t="s">
        <v>546</v>
      </c>
      <c r="C315" s="8" t="s">
        <v>571</v>
      </c>
      <c r="D315" s="9" t="s">
        <v>572</v>
      </c>
    </row>
    <row r="316" spans="1:4" ht="14.25" customHeight="1">
      <c r="A316" s="4">
        <v>25</v>
      </c>
      <c r="B316" s="5" t="s">
        <v>546</v>
      </c>
      <c r="C316" s="8" t="s">
        <v>573</v>
      </c>
      <c r="D316" s="9" t="s">
        <v>574</v>
      </c>
    </row>
    <row r="317" spans="1:4" ht="14.25" customHeight="1">
      <c r="A317" s="4">
        <v>25</v>
      </c>
      <c r="B317" s="5" t="s">
        <v>546</v>
      </c>
      <c r="C317" s="8" t="s">
        <v>575</v>
      </c>
      <c r="D317" s="9" t="s">
        <v>614</v>
      </c>
    </row>
    <row r="318" spans="1:4" ht="14.25" customHeight="1">
      <c r="A318" s="4">
        <v>25</v>
      </c>
      <c r="B318" s="5" t="s">
        <v>546</v>
      </c>
      <c r="C318" s="8" t="s">
        <v>576</v>
      </c>
      <c r="D318" s="9" t="s">
        <v>577</v>
      </c>
    </row>
    <row r="319" spans="1:4" ht="14.25" customHeight="1">
      <c r="A319" s="4">
        <v>25</v>
      </c>
      <c r="B319" s="5" t="s">
        <v>546</v>
      </c>
      <c r="C319" s="8" t="s">
        <v>578</v>
      </c>
      <c r="D319" s="9" t="s">
        <v>579</v>
      </c>
    </row>
    <row r="320" spans="1:4" ht="14.25" customHeight="1">
      <c r="A320" s="4">
        <v>25</v>
      </c>
      <c r="B320" s="5" t="s">
        <v>546</v>
      </c>
      <c r="C320" s="8" t="s">
        <v>580</v>
      </c>
      <c r="D320" s="9" t="s">
        <v>581</v>
      </c>
    </row>
    <row r="321" spans="1:4" ht="14.25" customHeight="1">
      <c r="A321" s="4">
        <v>25</v>
      </c>
      <c r="B321" s="5" t="s">
        <v>546</v>
      </c>
      <c r="C321" s="8" t="s">
        <v>582</v>
      </c>
      <c r="D321" s="9" t="s">
        <v>622</v>
      </c>
    </row>
    <row r="322" spans="1:4" ht="14.25" customHeight="1">
      <c r="A322" s="4">
        <v>25</v>
      </c>
      <c r="B322" s="5" t="s">
        <v>546</v>
      </c>
      <c r="C322" s="18" t="s">
        <v>583</v>
      </c>
      <c r="D322" s="10" t="s">
        <v>624</v>
      </c>
    </row>
    <row r="323" spans="1:4" ht="14.25" customHeight="1">
      <c r="A323" s="4">
        <v>25</v>
      </c>
      <c r="B323" s="5" t="s">
        <v>546</v>
      </c>
      <c r="C323" s="18" t="s">
        <v>585</v>
      </c>
      <c r="D323" s="10" t="s">
        <v>626</v>
      </c>
    </row>
    <row r="324" spans="1:4" ht="14.25" customHeight="1">
      <c r="A324" s="4">
        <v>25</v>
      </c>
      <c r="B324" s="5" t="s">
        <v>546</v>
      </c>
      <c r="C324" s="18" t="s">
        <v>587</v>
      </c>
      <c r="D324" s="9" t="s">
        <v>12</v>
      </c>
    </row>
    <row r="325" spans="1:4" ht="14.25" customHeight="1">
      <c r="A325" s="4">
        <v>25</v>
      </c>
      <c r="B325" s="5" t="s">
        <v>588</v>
      </c>
      <c r="C325" s="18" t="s">
        <v>589</v>
      </c>
      <c r="D325" s="9" t="s">
        <v>631</v>
      </c>
    </row>
    <row r="326" spans="1:4" ht="14.25" customHeight="1">
      <c r="A326" s="4">
        <v>25</v>
      </c>
      <c r="B326" s="5" t="s">
        <v>588</v>
      </c>
      <c r="C326" s="18" t="s">
        <v>590</v>
      </c>
      <c r="D326" s="9" t="s">
        <v>633</v>
      </c>
    </row>
    <row r="327" spans="1:4" ht="14.25" customHeight="1">
      <c r="A327" s="4">
        <v>25</v>
      </c>
      <c r="B327" s="5" t="s">
        <v>588</v>
      </c>
      <c r="C327" s="18" t="s">
        <v>592</v>
      </c>
      <c r="D327" s="9" t="s">
        <v>635</v>
      </c>
    </row>
    <row r="328" spans="1:4" ht="14.25" customHeight="1">
      <c r="A328" s="4">
        <v>25</v>
      </c>
      <c r="B328" s="5" t="s">
        <v>588</v>
      </c>
      <c r="C328" s="18" t="s">
        <v>593</v>
      </c>
      <c r="D328" s="9" t="s">
        <v>594</v>
      </c>
    </row>
    <row r="329" spans="1:4" ht="14.25" customHeight="1">
      <c r="A329" s="4">
        <v>25</v>
      </c>
      <c r="B329" s="5" t="s">
        <v>588</v>
      </c>
      <c r="C329" s="18" t="s">
        <v>595</v>
      </c>
      <c r="D329" s="9" t="s">
        <v>639</v>
      </c>
    </row>
    <row r="330" spans="1:4" ht="14.25" customHeight="1">
      <c r="A330" s="4">
        <v>25</v>
      </c>
      <c r="B330" s="5" t="s">
        <v>588</v>
      </c>
      <c r="C330" s="18" t="s">
        <v>596</v>
      </c>
      <c r="D330" s="9" t="s">
        <v>12</v>
      </c>
    </row>
    <row r="331" spans="1:4" ht="14.25" customHeight="1">
      <c r="A331" s="4">
        <v>25</v>
      </c>
      <c r="B331" s="5" t="s">
        <v>588</v>
      </c>
      <c r="C331" s="18" t="s">
        <v>597</v>
      </c>
      <c r="D331" s="9" t="s">
        <v>598</v>
      </c>
    </row>
    <row r="332" spans="1:4" ht="15.6" customHeight="1">
      <c r="A332" s="4">
        <v>25</v>
      </c>
      <c r="B332" s="5" t="s">
        <v>588</v>
      </c>
      <c r="C332" s="18" t="s">
        <v>599</v>
      </c>
      <c r="D332" s="9" t="s">
        <v>12</v>
      </c>
    </row>
    <row r="333" spans="1:4" ht="14.25" customHeight="1">
      <c r="A333" s="4">
        <v>25</v>
      </c>
      <c r="B333" s="5" t="s">
        <v>588</v>
      </c>
      <c r="C333" s="18" t="s">
        <v>600</v>
      </c>
      <c r="D333" s="9" t="s">
        <v>12</v>
      </c>
    </row>
    <row r="334" spans="1:4" ht="14.25" customHeight="1">
      <c r="A334" s="4">
        <v>25</v>
      </c>
      <c r="B334" s="5" t="s">
        <v>615</v>
      </c>
      <c r="C334" s="8" t="s">
        <v>616</v>
      </c>
      <c r="D334" s="9" t="s">
        <v>12</v>
      </c>
    </row>
    <row r="335" spans="1:4" ht="14.25" customHeight="1">
      <c r="A335" s="4">
        <v>25</v>
      </c>
      <c r="B335" s="5" t="s">
        <v>615</v>
      </c>
      <c r="C335" s="8" t="s">
        <v>617</v>
      </c>
      <c r="D335" s="9" t="s">
        <v>12</v>
      </c>
    </row>
    <row r="336" spans="1:4" ht="14.25" customHeight="1">
      <c r="A336" s="4"/>
      <c r="B336" s="17" t="s">
        <v>615</v>
      </c>
      <c r="C336" s="12" t="s">
        <v>54</v>
      </c>
      <c r="D336" s="32">
        <f>COUNTA(A302:A336)</f>
        <v>33</v>
      </c>
    </row>
    <row r="337" spans="1:4" ht="14.25" customHeight="1">
      <c r="A337" s="4">
        <v>26</v>
      </c>
      <c r="B337" s="20" t="s">
        <v>602</v>
      </c>
      <c r="C337" s="6" t="s">
        <v>603</v>
      </c>
      <c r="D337" s="9" t="s">
        <v>653</v>
      </c>
    </row>
    <row r="338" spans="1:4" ht="14.25" customHeight="1">
      <c r="A338" s="4">
        <v>26</v>
      </c>
      <c r="B338" s="5" t="s">
        <v>602</v>
      </c>
      <c r="C338" s="6" t="s">
        <v>604</v>
      </c>
      <c r="D338" s="9" t="s">
        <v>656</v>
      </c>
    </row>
    <row r="339" spans="1:4" ht="14.25" customHeight="1">
      <c r="A339" s="34">
        <v>26</v>
      </c>
      <c r="B339" s="34" t="s">
        <v>602</v>
      </c>
      <c r="C339" s="8" t="s">
        <v>605</v>
      </c>
      <c r="D339" s="26" t="s">
        <v>659</v>
      </c>
    </row>
    <row r="340" spans="1:4" ht="14.25" customHeight="1">
      <c r="A340" s="4">
        <v>26</v>
      </c>
      <c r="B340" s="5" t="s">
        <v>602</v>
      </c>
      <c r="C340" s="37" t="s">
        <v>606</v>
      </c>
      <c r="D340" s="30" t="s">
        <v>607</v>
      </c>
    </row>
    <row r="341" spans="1:4" ht="14.25" customHeight="1">
      <c r="A341" s="34">
        <v>26</v>
      </c>
      <c r="B341" s="34" t="s">
        <v>602</v>
      </c>
      <c r="C341" s="37" t="s">
        <v>608</v>
      </c>
      <c r="D341" s="30" t="s">
        <v>662</v>
      </c>
    </row>
    <row r="342" spans="1:4" ht="14.25" customHeight="1">
      <c r="A342" s="4">
        <v>26</v>
      </c>
      <c r="B342" s="5" t="s">
        <v>618</v>
      </c>
      <c r="C342" s="8" t="s">
        <v>619</v>
      </c>
      <c r="D342" s="7" t="s">
        <v>620</v>
      </c>
    </row>
    <row r="343" spans="1:4" ht="14.25" customHeight="1">
      <c r="A343" s="4"/>
      <c r="B343" s="17" t="s">
        <v>668</v>
      </c>
      <c r="C343" s="12" t="s">
        <v>54</v>
      </c>
      <c r="D343" s="38">
        <f>COUNTA(A336:A343)</f>
        <v>6</v>
      </c>
    </row>
    <row r="344" spans="1:4" ht="14.25" customHeight="1">
      <c r="A344" s="4">
        <v>27</v>
      </c>
      <c r="B344" s="2" t="s">
        <v>609</v>
      </c>
      <c r="C344" s="8" t="s">
        <v>610</v>
      </c>
      <c r="D344" s="9" t="s">
        <v>611</v>
      </c>
    </row>
    <row r="345" spans="1:4" ht="14.25" customHeight="1">
      <c r="A345" s="4">
        <v>27</v>
      </c>
      <c r="B345" s="5" t="s">
        <v>609</v>
      </c>
      <c r="C345" s="8" t="s">
        <v>612</v>
      </c>
      <c r="D345" s="9" t="s">
        <v>12</v>
      </c>
    </row>
    <row r="346" spans="1:4" ht="14.25" customHeight="1">
      <c r="A346" s="4">
        <v>27</v>
      </c>
      <c r="B346" s="5" t="s">
        <v>609</v>
      </c>
      <c r="C346" s="8" t="s">
        <v>613</v>
      </c>
      <c r="D346" s="9" t="s">
        <v>12</v>
      </c>
    </row>
    <row r="347" spans="1:4" ht="14.25" customHeight="1">
      <c r="A347" s="4">
        <v>27</v>
      </c>
      <c r="B347" s="5" t="s">
        <v>609</v>
      </c>
      <c r="C347" s="8" t="s">
        <v>621</v>
      </c>
      <c r="D347" s="9" t="s">
        <v>12</v>
      </c>
    </row>
    <row r="348" spans="1:4" ht="14.25" customHeight="1">
      <c r="A348" s="4">
        <v>27</v>
      </c>
      <c r="B348" s="2" t="s">
        <v>609</v>
      </c>
      <c r="C348" s="8" t="s">
        <v>623</v>
      </c>
      <c r="D348" s="24" t="s">
        <v>677</v>
      </c>
    </row>
    <row r="349" spans="1:4" ht="14.25" customHeight="1">
      <c r="A349" s="4">
        <v>27</v>
      </c>
      <c r="B349" s="2" t="s">
        <v>609</v>
      </c>
      <c r="C349" s="33" t="s">
        <v>625</v>
      </c>
      <c r="D349" s="10" t="s">
        <v>679</v>
      </c>
    </row>
    <row r="350" spans="1:4" ht="14.25" customHeight="1">
      <c r="A350" s="4">
        <v>27</v>
      </c>
      <c r="B350" s="2" t="s">
        <v>609</v>
      </c>
      <c r="C350" s="33" t="s">
        <v>627</v>
      </c>
      <c r="D350" s="10" t="s">
        <v>628</v>
      </c>
    </row>
    <row r="351" spans="1:4" ht="14.25" customHeight="1">
      <c r="A351" s="4">
        <v>27</v>
      </c>
      <c r="B351" s="2" t="s">
        <v>609</v>
      </c>
      <c r="C351" s="33" t="s">
        <v>629</v>
      </c>
      <c r="D351" s="10" t="s">
        <v>630</v>
      </c>
    </row>
    <row r="352" spans="1:4" ht="14.25" customHeight="1">
      <c r="A352" s="4">
        <v>27</v>
      </c>
      <c r="B352" s="2" t="s">
        <v>609</v>
      </c>
      <c r="C352" s="33" t="s">
        <v>632</v>
      </c>
      <c r="D352" s="9" t="s">
        <v>12</v>
      </c>
    </row>
    <row r="353" spans="1:4" ht="14.25" customHeight="1">
      <c r="A353" s="4">
        <v>27</v>
      </c>
      <c r="B353" s="2" t="s">
        <v>609</v>
      </c>
      <c r="C353" s="33" t="s">
        <v>634</v>
      </c>
      <c r="D353" s="9" t="s">
        <v>12</v>
      </c>
    </row>
    <row r="354" spans="1:4" ht="14.25" customHeight="1">
      <c r="A354" s="4">
        <v>27</v>
      </c>
      <c r="B354" s="2" t="s">
        <v>609</v>
      </c>
      <c r="C354" s="33" t="s">
        <v>636</v>
      </c>
      <c r="D354" s="9" t="s">
        <v>12</v>
      </c>
    </row>
    <row r="355" spans="1:4" ht="14.25" customHeight="1">
      <c r="A355" s="4">
        <v>27</v>
      </c>
      <c r="B355" s="2" t="s">
        <v>637</v>
      </c>
      <c r="C355" s="33" t="s">
        <v>638</v>
      </c>
      <c r="D355" s="9" t="s">
        <v>12</v>
      </c>
    </row>
    <row r="356" spans="1:4" ht="14.25" customHeight="1">
      <c r="A356" s="4">
        <v>27</v>
      </c>
      <c r="B356" s="2" t="s">
        <v>609</v>
      </c>
      <c r="C356" s="33" t="s">
        <v>640</v>
      </c>
      <c r="D356" s="10" t="s">
        <v>693</v>
      </c>
    </row>
    <row r="357" spans="1:4" ht="14.25" customHeight="1">
      <c r="A357" s="4">
        <v>27</v>
      </c>
      <c r="B357" s="2" t="s">
        <v>609</v>
      </c>
      <c r="C357" s="33" t="s">
        <v>641</v>
      </c>
      <c r="D357" s="10" t="s">
        <v>696</v>
      </c>
    </row>
    <row r="358" spans="1:4" ht="14.25" customHeight="1">
      <c r="A358" s="4">
        <v>27</v>
      </c>
      <c r="B358" s="2" t="s">
        <v>609</v>
      </c>
      <c r="C358" s="33" t="s">
        <v>642</v>
      </c>
      <c r="D358" s="9" t="s">
        <v>699</v>
      </c>
    </row>
    <row r="359" spans="1:4" ht="14.25" customHeight="1">
      <c r="A359" s="4">
        <v>27</v>
      </c>
      <c r="B359" s="2" t="s">
        <v>609</v>
      </c>
      <c r="C359" s="33" t="s">
        <v>643</v>
      </c>
      <c r="D359" s="9" t="s">
        <v>644</v>
      </c>
    </row>
    <row r="360" spans="1:4" ht="14.25" customHeight="1">
      <c r="A360" s="4">
        <v>27</v>
      </c>
      <c r="B360" s="2" t="s">
        <v>609</v>
      </c>
      <c r="C360" s="33" t="s">
        <v>645</v>
      </c>
      <c r="D360" s="9" t="s">
        <v>646</v>
      </c>
    </row>
    <row r="361" spans="1:4" ht="14.25" customHeight="1">
      <c r="A361" s="4">
        <v>27</v>
      </c>
      <c r="B361" s="2" t="s">
        <v>609</v>
      </c>
      <c r="C361" s="33" t="s">
        <v>647</v>
      </c>
      <c r="D361" s="9" t="s">
        <v>648</v>
      </c>
    </row>
    <row r="362" spans="1:4" ht="14.25" customHeight="1">
      <c r="A362" s="4">
        <v>27</v>
      </c>
      <c r="B362" s="2" t="s">
        <v>609</v>
      </c>
      <c r="C362" s="33" t="s">
        <v>649</v>
      </c>
      <c r="D362" s="9" t="s">
        <v>650</v>
      </c>
    </row>
    <row r="363" spans="1:4" ht="14.25" customHeight="1">
      <c r="A363" s="4">
        <v>27</v>
      </c>
      <c r="B363" s="2" t="s">
        <v>609</v>
      </c>
      <c r="C363" s="33" t="s">
        <v>651</v>
      </c>
      <c r="D363" s="9" t="s">
        <v>652</v>
      </c>
    </row>
    <row r="364" spans="1:4" ht="14.25" customHeight="1">
      <c r="A364" s="4">
        <v>27</v>
      </c>
      <c r="B364" s="2" t="s">
        <v>609</v>
      </c>
      <c r="C364" s="33" t="s">
        <v>654</v>
      </c>
      <c r="D364" s="9" t="s">
        <v>655</v>
      </c>
    </row>
    <row r="365" spans="1:4" ht="14.25" customHeight="1">
      <c r="A365" s="4">
        <v>27</v>
      </c>
      <c r="B365" s="2" t="s">
        <v>609</v>
      </c>
      <c r="C365" s="33" t="s">
        <v>657</v>
      </c>
      <c r="D365" s="9" t="s">
        <v>658</v>
      </c>
    </row>
    <row r="366" spans="1:4" ht="14.25" customHeight="1">
      <c r="A366" s="4">
        <v>27</v>
      </c>
      <c r="B366" s="2" t="s">
        <v>609</v>
      </c>
      <c r="C366" s="33" t="s">
        <v>660</v>
      </c>
      <c r="D366" s="9" t="s">
        <v>716</v>
      </c>
    </row>
    <row r="367" spans="1:4" ht="14.25" customHeight="1">
      <c r="A367" s="4">
        <v>27</v>
      </c>
      <c r="B367" s="2" t="s">
        <v>609</v>
      </c>
      <c r="C367" s="33" t="s">
        <v>661</v>
      </c>
      <c r="D367" s="9" t="s">
        <v>12</v>
      </c>
    </row>
    <row r="368" spans="1:4" ht="14.25" customHeight="1">
      <c r="A368" s="4"/>
      <c r="B368" s="17" t="s">
        <v>719</v>
      </c>
      <c r="C368" s="12" t="s">
        <v>54</v>
      </c>
      <c r="D368" s="27">
        <f>COUNTA(A343:A368)</f>
        <v>24</v>
      </c>
    </row>
    <row r="369" spans="1:4" ht="14.25" customHeight="1">
      <c r="A369" s="4">
        <v>28</v>
      </c>
      <c r="B369" s="5" t="s">
        <v>663</v>
      </c>
      <c r="C369" s="6" t="s">
        <v>664</v>
      </c>
      <c r="D369" s="7" t="s">
        <v>665</v>
      </c>
    </row>
    <row r="370" spans="1:4" ht="14.25" customHeight="1">
      <c r="A370" s="4">
        <v>28</v>
      </c>
      <c r="B370" s="20" t="s">
        <v>663</v>
      </c>
      <c r="C370" s="8" t="s">
        <v>666</v>
      </c>
      <c r="D370" s="10" t="s">
        <v>667</v>
      </c>
    </row>
    <row r="371" spans="1:4" ht="14.25" customHeight="1">
      <c r="A371" s="4">
        <v>28</v>
      </c>
      <c r="B371" s="20" t="s">
        <v>663</v>
      </c>
      <c r="C371" s="8" t="s">
        <v>669</v>
      </c>
      <c r="D371" s="10" t="s">
        <v>670</v>
      </c>
    </row>
    <row r="372" spans="1:4" ht="14.25" customHeight="1">
      <c r="A372" s="4">
        <v>28</v>
      </c>
      <c r="B372" s="20" t="s">
        <v>663</v>
      </c>
      <c r="C372" s="8" t="s">
        <v>671</v>
      </c>
      <c r="D372" s="10" t="s">
        <v>725</v>
      </c>
    </row>
    <row r="373" spans="1:4" ht="14.25" customHeight="1">
      <c r="A373" s="4">
        <v>28</v>
      </c>
      <c r="B373" s="20" t="s">
        <v>663</v>
      </c>
      <c r="C373" s="8" t="s">
        <v>672</v>
      </c>
      <c r="D373" s="10" t="s">
        <v>673</v>
      </c>
    </row>
    <row r="374" spans="1:4" ht="14.25" customHeight="1">
      <c r="A374" s="4">
        <v>28</v>
      </c>
      <c r="B374" s="20" t="s">
        <v>663</v>
      </c>
      <c r="C374" s="8" t="s">
        <v>674</v>
      </c>
      <c r="D374" s="10" t="s">
        <v>675</v>
      </c>
    </row>
    <row r="375" spans="1:4" ht="14.25" customHeight="1">
      <c r="A375" s="4">
        <v>28</v>
      </c>
      <c r="B375" s="20" t="s">
        <v>663</v>
      </c>
      <c r="C375" s="8" t="s">
        <v>676</v>
      </c>
      <c r="D375" s="9" t="s">
        <v>12</v>
      </c>
    </row>
    <row r="376" spans="1:4" ht="14.25" customHeight="1">
      <c r="A376" s="4">
        <v>28</v>
      </c>
      <c r="B376" s="20" t="s">
        <v>663</v>
      </c>
      <c r="C376" s="8" t="s">
        <v>678</v>
      </c>
      <c r="D376" s="10" t="s">
        <v>12</v>
      </c>
    </row>
    <row r="377" spans="1:4" ht="14.25" customHeight="1">
      <c r="A377" s="4">
        <v>28</v>
      </c>
      <c r="B377" s="20" t="s">
        <v>663</v>
      </c>
      <c r="C377" s="8" t="s">
        <v>680</v>
      </c>
      <c r="D377" s="10" t="s">
        <v>681</v>
      </c>
    </row>
    <row r="378" spans="1:4" ht="14.25" customHeight="1">
      <c r="A378" s="4">
        <v>28</v>
      </c>
      <c r="B378" s="20" t="s">
        <v>663</v>
      </c>
      <c r="C378" s="8" t="s">
        <v>682</v>
      </c>
      <c r="D378" s="10" t="s">
        <v>683</v>
      </c>
    </row>
    <row r="379" spans="1:4" ht="14.25" customHeight="1">
      <c r="A379" s="4">
        <v>28</v>
      </c>
      <c r="B379" s="20" t="s">
        <v>663</v>
      </c>
      <c r="C379" s="8" t="s">
        <v>684</v>
      </c>
      <c r="D379" s="10" t="s">
        <v>685</v>
      </c>
    </row>
    <row r="380" spans="1:4" ht="14.25" customHeight="1">
      <c r="A380" s="4">
        <v>28</v>
      </c>
      <c r="B380" s="20" t="s">
        <v>663</v>
      </c>
      <c r="C380" s="8" t="s">
        <v>686</v>
      </c>
      <c r="D380" s="10" t="s">
        <v>741</v>
      </c>
    </row>
    <row r="381" spans="1:4" ht="14.25" customHeight="1">
      <c r="A381" s="4">
        <v>28</v>
      </c>
      <c r="B381" s="20" t="s">
        <v>663</v>
      </c>
      <c r="C381" s="8" t="s">
        <v>687</v>
      </c>
      <c r="D381" s="9" t="s">
        <v>12</v>
      </c>
    </row>
    <row r="382" spans="1:4" ht="14.25" customHeight="1">
      <c r="A382" s="4">
        <v>28</v>
      </c>
      <c r="B382" s="20" t="s">
        <v>691</v>
      </c>
      <c r="C382" s="8" t="s">
        <v>692</v>
      </c>
      <c r="D382" s="10" t="s">
        <v>745</v>
      </c>
    </row>
    <row r="383" spans="1:4" ht="14.25" customHeight="1">
      <c r="A383" s="4">
        <v>28</v>
      </c>
      <c r="B383" s="20" t="s">
        <v>691</v>
      </c>
      <c r="C383" s="8" t="s">
        <v>694</v>
      </c>
      <c r="D383" s="10" t="s">
        <v>695</v>
      </c>
    </row>
    <row r="384" spans="1:4" ht="14.25" customHeight="1">
      <c r="A384" s="4">
        <v>28</v>
      </c>
      <c r="B384" s="20" t="s">
        <v>691</v>
      </c>
      <c r="C384" s="8" t="s">
        <v>697</v>
      </c>
      <c r="D384" s="10" t="s">
        <v>698</v>
      </c>
    </row>
    <row r="385" spans="1:4" ht="14.25" customHeight="1">
      <c r="A385" s="4">
        <v>28</v>
      </c>
      <c r="B385" s="20" t="s">
        <v>691</v>
      </c>
      <c r="C385" s="8" t="s">
        <v>700</v>
      </c>
      <c r="D385" s="10" t="s">
        <v>701</v>
      </c>
    </row>
    <row r="386" spans="1:4" ht="14.25" customHeight="1">
      <c r="A386" s="4">
        <v>28</v>
      </c>
      <c r="B386" s="20" t="s">
        <v>691</v>
      </c>
      <c r="C386" s="8" t="s">
        <v>702</v>
      </c>
      <c r="D386" s="10" t="s">
        <v>703</v>
      </c>
    </row>
    <row r="387" spans="1:4" ht="14.25" customHeight="1">
      <c r="A387" s="4">
        <v>28</v>
      </c>
      <c r="B387" s="20" t="s">
        <v>691</v>
      </c>
      <c r="C387" s="8" t="s">
        <v>704</v>
      </c>
      <c r="D387" s="10" t="s">
        <v>705</v>
      </c>
    </row>
    <row r="388" spans="1:4" ht="14.25" customHeight="1">
      <c r="A388" s="4">
        <v>28</v>
      </c>
      <c r="B388" s="20" t="s">
        <v>691</v>
      </c>
      <c r="C388" s="8" t="s">
        <v>706</v>
      </c>
      <c r="D388" s="10" t="s">
        <v>757</v>
      </c>
    </row>
    <row r="389" spans="1:4" ht="14.25" customHeight="1">
      <c r="A389" s="4">
        <v>28</v>
      </c>
      <c r="B389" s="20" t="s">
        <v>691</v>
      </c>
      <c r="C389" s="8" t="s">
        <v>707</v>
      </c>
      <c r="D389" s="10" t="s">
        <v>708</v>
      </c>
    </row>
    <row r="390" spans="1:4" ht="14.25" customHeight="1">
      <c r="A390" s="34"/>
      <c r="B390" s="17" t="s">
        <v>761</v>
      </c>
      <c r="C390" s="12" t="s">
        <v>54</v>
      </c>
      <c r="D390" s="38">
        <f>COUNTA(A368:A390)</f>
        <v>21</v>
      </c>
    </row>
    <row r="391" spans="1:4" ht="14.25" customHeight="1">
      <c r="A391" s="4">
        <v>29</v>
      </c>
      <c r="B391" s="20" t="s">
        <v>688</v>
      </c>
      <c r="C391" s="8" t="s">
        <v>689</v>
      </c>
      <c r="D391" s="10" t="s">
        <v>690</v>
      </c>
    </row>
    <row r="392" spans="1:4" ht="14.25" customHeight="1">
      <c r="A392" s="4">
        <v>29</v>
      </c>
      <c r="B392" s="2" t="s">
        <v>709</v>
      </c>
      <c r="C392" s="33" t="s">
        <v>710</v>
      </c>
      <c r="D392" s="10" t="s">
        <v>711</v>
      </c>
    </row>
    <row r="393" spans="1:4" ht="14.25" customHeight="1">
      <c r="A393" s="4">
        <v>29</v>
      </c>
      <c r="B393" s="5" t="s">
        <v>712</v>
      </c>
      <c r="C393" s="37" t="s">
        <v>713</v>
      </c>
      <c r="D393" s="39" t="s">
        <v>714</v>
      </c>
    </row>
    <row r="394" spans="1:4" ht="14.25" customHeight="1">
      <c r="A394" s="4">
        <v>29</v>
      </c>
      <c r="B394" s="5" t="s">
        <v>712</v>
      </c>
      <c r="C394" s="37" t="s">
        <v>715</v>
      </c>
      <c r="D394" s="9" t="s">
        <v>12</v>
      </c>
    </row>
    <row r="395" spans="1:4" ht="14.25" customHeight="1">
      <c r="A395" s="4">
        <v>29</v>
      </c>
      <c r="B395" s="5" t="s">
        <v>712</v>
      </c>
      <c r="C395" s="37" t="s">
        <v>717</v>
      </c>
      <c r="D395" s="39" t="s">
        <v>767</v>
      </c>
    </row>
    <row r="396" spans="1:4" ht="14.25" customHeight="1">
      <c r="A396" s="4">
        <v>29</v>
      </c>
      <c r="B396" s="5" t="s">
        <v>712</v>
      </c>
      <c r="C396" s="37" t="s">
        <v>718</v>
      </c>
      <c r="D396" s="39" t="s">
        <v>769</v>
      </c>
    </row>
    <row r="397" spans="1:4" ht="14.25" customHeight="1">
      <c r="A397" s="14"/>
      <c r="B397" s="17" t="s">
        <v>709</v>
      </c>
      <c r="C397" s="12" t="s">
        <v>54</v>
      </c>
      <c r="D397" s="27">
        <f>COUNTA(A390:A397)</f>
        <v>6</v>
      </c>
    </row>
    <row r="398" spans="1:4" ht="14.25" customHeight="1">
      <c r="A398" s="4">
        <v>30</v>
      </c>
      <c r="B398" s="5" t="s">
        <v>720</v>
      </c>
      <c r="C398" s="8" t="s">
        <v>721</v>
      </c>
      <c r="D398" s="24" t="s">
        <v>722</v>
      </c>
    </row>
    <row r="399" spans="1:4" ht="14.25" customHeight="1">
      <c r="A399" s="4">
        <v>30</v>
      </c>
      <c r="B399" s="5" t="s">
        <v>720</v>
      </c>
      <c r="C399" s="8" t="s">
        <v>723</v>
      </c>
      <c r="D399" s="9" t="s">
        <v>12</v>
      </c>
    </row>
    <row r="400" spans="1:4" ht="14.25" customHeight="1">
      <c r="A400" s="4"/>
      <c r="B400" s="17" t="s">
        <v>777</v>
      </c>
      <c r="C400" s="12" t="s">
        <v>54</v>
      </c>
      <c r="D400" s="27">
        <f>COUNTA(A397:A400)</f>
        <v>2</v>
      </c>
    </row>
    <row r="401" spans="1:4" ht="14.25" customHeight="1">
      <c r="A401" s="4"/>
      <c r="B401" s="5"/>
      <c r="C401" s="8"/>
      <c r="D401" s="9"/>
    </row>
    <row r="402" spans="1:4" ht="14.25" customHeight="1">
      <c r="A402" s="4"/>
      <c r="B402" s="17" t="s">
        <v>781</v>
      </c>
      <c r="C402" s="12" t="s">
        <v>54</v>
      </c>
      <c r="D402" s="27">
        <f>COUNT(A400:A402)</f>
        <v>0</v>
      </c>
    </row>
    <row r="403" spans="1:4" ht="14.25" customHeight="1">
      <c r="A403" s="14">
        <v>32</v>
      </c>
      <c r="B403" s="40" t="s">
        <v>724</v>
      </c>
      <c r="C403" s="14" t="s">
        <v>783</v>
      </c>
      <c r="D403" s="41" t="s">
        <v>784</v>
      </c>
    </row>
    <row r="404" spans="1:4" ht="14.25" customHeight="1">
      <c r="A404" s="14">
        <v>32</v>
      </c>
      <c r="B404" s="40" t="s">
        <v>724</v>
      </c>
      <c r="C404" s="14" t="s">
        <v>785</v>
      </c>
      <c r="D404" s="2" t="s">
        <v>786</v>
      </c>
    </row>
    <row r="405" spans="1:4" ht="14.25" customHeight="1">
      <c r="A405" s="4"/>
      <c r="B405" s="17" t="s">
        <v>787</v>
      </c>
      <c r="C405" s="12" t="s">
        <v>54</v>
      </c>
      <c r="D405" s="27">
        <f>COUNTA(A402:A405)</f>
        <v>2</v>
      </c>
    </row>
    <row r="406" spans="1:4" ht="14.25" customHeight="1">
      <c r="A406" s="34">
        <v>33</v>
      </c>
      <c r="B406" s="34" t="s">
        <v>726</v>
      </c>
      <c r="C406" s="8" t="s">
        <v>727</v>
      </c>
      <c r="D406" s="26" t="s">
        <v>728</v>
      </c>
    </row>
    <row r="407" spans="1:4" ht="14.25" customHeight="1">
      <c r="A407" s="34">
        <v>33</v>
      </c>
      <c r="B407" s="34" t="s">
        <v>729</v>
      </c>
      <c r="C407" s="8" t="s">
        <v>730</v>
      </c>
      <c r="D407" s="26" t="s">
        <v>731</v>
      </c>
    </row>
    <row r="408" spans="1:4" ht="14.25" customHeight="1">
      <c r="A408" s="34">
        <v>33</v>
      </c>
      <c r="B408" s="34" t="s">
        <v>729</v>
      </c>
      <c r="C408" s="8" t="s">
        <v>732</v>
      </c>
      <c r="D408" s="26" t="s">
        <v>791</v>
      </c>
    </row>
    <row r="409" spans="1:4" ht="14.25" customHeight="1">
      <c r="A409" s="34">
        <v>33</v>
      </c>
      <c r="B409" s="34" t="s">
        <v>729</v>
      </c>
      <c r="C409" s="8" t="s">
        <v>733</v>
      </c>
      <c r="D409" s="26" t="s">
        <v>734</v>
      </c>
    </row>
    <row r="410" spans="1:4" ht="14.25" customHeight="1">
      <c r="A410" s="34"/>
      <c r="B410" s="17" t="s">
        <v>796</v>
      </c>
      <c r="C410" s="12" t="s">
        <v>54</v>
      </c>
      <c r="D410" s="38">
        <f>COUNTA(A405:A410)</f>
        <v>4</v>
      </c>
    </row>
    <row r="411" spans="1:4" ht="14.25" customHeight="1">
      <c r="A411" s="4">
        <v>34</v>
      </c>
      <c r="B411" s="5" t="s">
        <v>735</v>
      </c>
      <c r="C411" s="8" t="s">
        <v>736</v>
      </c>
      <c r="D411" s="9" t="s">
        <v>12</v>
      </c>
    </row>
    <row r="412" spans="1:4" ht="14.25" customHeight="1">
      <c r="A412" s="4">
        <v>34</v>
      </c>
      <c r="B412" s="5" t="s">
        <v>735</v>
      </c>
      <c r="C412" s="8" t="s">
        <v>737</v>
      </c>
      <c r="D412" s="9" t="s">
        <v>800</v>
      </c>
    </row>
    <row r="413" spans="1:4" ht="14.25" customHeight="1">
      <c r="A413" s="4">
        <v>34</v>
      </c>
      <c r="B413" s="5" t="s">
        <v>735</v>
      </c>
      <c r="C413" s="8" t="s">
        <v>738</v>
      </c>
      <c r="D413" s="9" t="s">
        <v>803</v>
      </c>
    </row>
    <row r="414" spans="1:4" ht="14.25" customHeight="1">
      <c r="A414" s="4">
        <v>34</v>
      </c>
      <c r="B414" s="5" t="s">
        <v>735</v>
      </c>
      <c r="C414" s="8" t="s">
        <v>739</v>
      </c>
      <c r="D414" s="9" t="s">
        <v>740</v>
      </c>
    </row>
    <row r="415" spans="1:4" ht="14.25" customHeight="1">
      <c r="A415" s="4"/>
      <c r="B415" s="17" t="s">
        <v>808</v>
      </c>
      <c r="C415" s="12" t="s">
        <v>54</v>
      </c>
      <c r="D415" s="13">
        <f>COUNTA(A410:A415)</f>
        <v>4</v>
      </c>
    </row>
    <row r="416" spans="1:4" ht="14.25" customHeight="1">
      <c r="A416" s="4">
        <v>35</v>
      </c>
      <c r="B416" s="5" t="s">
        <v>742</v>
      </c>
      <c r="C416" s="8" t="s">
        <v>743</v>
      </c>
      <c r="D416" s="9" t="s">
        <v>811</v>
      </c>
    </row>
    <row r="417" spans="1:4" ht="14.25" customHeight="1">
      <c r="A417" s="4">
        <v>35</v>
      </c>
      <c r="B417" s="5" t="s">
        <v>742</v>
      </c>
      <c r="C417" s="8" t="s">
        <v>744</v>
      </c>
      <c r="D417" s="24" t="s">
        <v>815</v>
      </c>
    </row>
    <row r="418" spans="1:4" ht="14.25" customHeight="1">
      <c r="A418" s="4">
        <v>35</v>
      </c>
      <c r="B418" s="2" t="s">
        <v>742</v>
      </c>
      <c r="C418" s="8" t="s">
        <v>746</v>
      </c>
      <c r="D418" s="10" t="s">
        <v>818</v>
      </c>
    </row>
    <row r="419" spans="1:4" ht="14.25" customHeight="1">
      <c r="A419" s="4"/>
      <c r="B419" s="17" t="s">
        <v>822</v>
      </c>
      <c r="C419" s="12" t="s">
        <v>54</v>
      </c>
      <c r="D419" s="13">
        <f>COUNTA(A415:A419)</f>
        <v>3</v>
      </c>
    </row>
    <row r="420" spans="1:4" ht="14.25" customHeight="1">
      <c r="A420" s="4">
        <v>36</v>
      </c>
      <c r="B420" s="5" t="s">
        <v>747</v>
      </c>
      <c r="C420" s="8" t="s">
        <v>748</v>
      </c>
      <c r="D420" s="9" t="s">
        <v>749</v>
      </c>
    </row>
    <row r="421" spans="1:4" ht="14.25" customHeight="1">
      <c r="A421" s="4">
        <v>36</v>
      </c>
      <c r="B421" s="5" t="s">
        <v>747</v>
      </c>
      <c r="C421" s="6" t="s">
        <v>750</v>
      </c>
      <c r="D421" s="9" t="s">
        <v>751</v>
      </c>
    </row>
    <row r="422" spans="1:4" ht="14.25" customHeight="1">
      <c r="A422" s="4">
        <v>36</v>
      </c>
      <c r="B422" s="5" t="s">
        <v>747</v>
      </c>
      <c r="C422" s="6" t="s">
        <v>752</v>
      </c>
      <c r="D422" s="9" t="s">
        <v>753</v>
      </c>
    </row>
    <row r="423" spans="1:4" ht="14.25" customHeight="1">
      <c r="A423" s="4">
        <v>36</v>
      </c>
      <c r="B423" s="20" t="s">
        <v>747</v>
      </c>
      <c r="C423" s="6" t="s">
        <v>754</v>
      </c>
      <c r="D423" s="9" t="s">
        <v>755</v>
      </c>
    </row>
    <row r="424" spans="1:4" ht="14.25" customHeight="1">
      <c r="A424" s="4">
        <v>36</v>
      </c>
      <c r="B424" s="20" t="s">
        <v>747</v>
      </c>
      <c r="C424" s="6" t="s">
        <v>756</v>
      </c>
      <c r="D424" s="7" t="s">
        <v>830</v>
      </c>
    </row>
    <row r="425" spans="1:4" ht="14.25" customHeight="1">
      <c r="A425" s="4">
        <v>36</v>
      </c>
      <c r="B425" s="20" t="s">
        <v>747</v>
      </c>
      <c r="C425" s="6" t="s">
        <v>758</v>
      </c>
      <c r="D425" s="7" t="s">
        <v>759</v>
      </c>
    </row>
    <row r="426" spans="1:4" ht="14.25" customHeight="1">
      <c r="A426" s="4">
        <v>36</v>
      </c>
      <c r="B426" s="20" t="s">
        <v>747</v>
      </c>
      <c r="C426" s="6" t="s">
        <v>760</v>
      </c>
      <c r="D426" s="9" t="s">
        <v>12</v>
      </c>
    </row>
    <row r="427" spans="1:4" ht="14.25" customHeight="1">
      <c r="A427" s="4">
        <v>36</v>
      </c>
      <c r="B427" s="20" t="s">
        <v>747</v>
      </c>
      <c r="C427" s="6" t="s">
        <v>762</v>
      </c>
      <c r="D427" s="7" t="s">
        <v>837</v>
      </c>
    </row>
    <row r="428" spans="1:4" ht="14.25" customHeight="1">
      <c r="A428" s="4">
        <v>36</v>
      </c>
      <c r="B428" s="20" t="s">
        <v>747</v>
      </c>
      <c r="C428" s="6" t="s">
        <v>763</v>
      </c>
      <c r="D428" s="9" t="s">
        <v>12</v>
      </c>
    </row>
    <row r="429" spans="1:4" ht="14.25" customHeight="1">
      <c r="A429" s="4"/>
      <c r="B429" s="17" t="s">
        <v>843</v>
      </c>
      <c r="C429" s="12" t="s">
        <v>54</v>
      </c>
      <c r="D429" s="42">
        <f>COUNTA(A419:A429)</f>
        <v>9</v>
      </c>
    </row>
    <row r="430" spans="1:4" ht="14.25" customHeight="1">
      <c r="A430" s="14">
        <v>37</v>
      </c>
      <c r="B430" s="15" t="s">
        <v>764</v>
      </c>
      <c r="C430" s="15" t="s">
        <v>846</v>
      </c>
      <c r="D430" s="16" t="s">
        <v>847</v>
      </c>
    </row>
    <row r="431" spans="1:4" ht="14.25" customHeight="1">
      <c r="A431" s="14">
        <v>37</v>
      </c>
      <c r="B431" s="15" t="s">
        <v>764</v>
      </c>
      <c r="C431" s="15" t="s">
        <v>850</v>
      </c>
      <c r="D431" s="16" t="s">
        <v>851</v>
      </c>
    </row>
    <row r="432" spans="1:4" ht="14.25" customHeight="1">
      <c r="A432" s="4"/>
      <c r="B432" s="17" t="s">
        <v>854</v>
      </c>
      <c r="C432" s="12" t="s">
        <v>54</v>
      </c>
      <c r="D432" s="42">
        <f>COUNTA(A429:A432)</f>
        <v>2</v>
      </c>
    </row>
    <row r="433" spans="1:4" ht="14.25" customHeight="1">
      <c r="A433" s="4">
        <v>38</v>
      </c>
      <c r="B433" s="5" t="s">
        <v>765</v>
      </c>
      <c r="C433" s="8" t="s">
        <v>766</v>
      </c>
      <c r="D433" s="10" t="s">
        <v>857</v>
      </c>
    </row>
    <row r="434" spans="1:4" ht="14.25" customHeight="1">
      <c r="A434" s="4">
        <v>38</v>
      </c>
      <c r="B434" s="5" t="s">
        <v>765</v>
      </c>
      <c r="C434" s="8" t="s">
        <v>768</v>
      </c>
      <c r="D434" s="10" t="s">
        <v>860</v>
      </c>
    </row>
    <row r="435" spans="1:4" ht="14.25" customHeight="1">
      <c r="A435" s="4">
        <v>38</v>
      </c>
      <c r="B435" s="5" t="s">
        <v>765</v>
      </c>
      <c r="C435" s="8" t="s">
        <v>770</v>
      </c>
      <c r="D435" s="10" t="s">
        <v>771</v>
      </c>
    </row>
    <row r="436" spans="1:4" ht="14.25" customHeight="1">
      <c r="A436" s="4">
        <v>38</v>
      </c>
      <c r="B436" s="5" t="s">
        <v>765</v>
      </c>
      <c r="C436" s="8" t="s">
        <v>772</v>
      </c>
      <c r="D436" s="10" t="s">
        <v>773</v>
      </c>
    </row>
    <row r="437" spans="1:4" ht="14.25" customHeight="1">
      <c r="A437" s="4"/>
      <c r="B437" s="17" t="s">
        <v>865</v>
      </c>
      <c r="C437" s="12" t="s">
        <v>54</v>
      </c>
      <c r="D437" s="13">
        <f>COUNTA(A432:A437)</f>
        <v>4</v>
      </c>
    </row>
    <row r="438" spans="1:4" ht="14.25" customHeight="1">
      <c r="A438" s="4">
        <v>39</v>
      </c>
      <c r="B438" s="2" t="s">
        <v>774</v>
      </c>
      <c r="C438" s="8" t="s">
        <v>775</v>
      </c>
      <c r="D438" s="9" t="s">
        <v>776</v>
      </c>
    </row>
    <row r="439" spans="1:4" ht="14.25" customHeight="1">
      <c r="A439" s="4">
        <v>39</v>
      </c>
      <c r="B439" s="2" t="s">
        <v>774</v>
      </c>
      <c r="C439" s="8" t="s">
        <v>778</v>
      </c>
      <c r="D439" s="9" t="s">
        <v>866</v>
      </c>
    </row>
    <row r="440" spans="1:4" ht="14.25" customHeight="1">
      <c r="A440" s="4">
        <v>39</v>
      </c>
      <c r="B440" s="2" t="s">
        <v>779</v>
      </c>
      <c r="C440" s="35">
        <v>39071001</v>
      </c>
      <c r="D440" s="31" t="s">
        <v>780</v>
      </c>
    </row>
    <row r="441" spans="1:4" ht="14.25" customHeight="1">
      <c r="A441" s="4">
        <v>39</v>
      </c>
      <c r="B441" s="2" t="s">
        <v>779</v>
      </c>
      <c r="C441" s="35">
        <v>39084001</v>
      </c>
      <c r="D441" s="31" t="s">
        <v>782</v>
      </c>
    </row>
    <row r="442" spans="1:4" ht="14.25" customHeight="1">
      <c r="A442" s="4">
        <v>39</v>
      </c>
      <c r="B442" s="2" t="s">
        <v>779</v>
      </c>
      <c r="C442" s="35">
        <v>39090001</v>
      </c>
      <c r="D442" s="31" t="s">
        <v>867</v>
      </c>
    </row>
    <row r="443" spans="1:4" ht="14.25" customHeight="1">
      <c r="A443" s="4">
        <v>39</v>
      </c>
      <c r="B443" s="2" t="s">
        <v>779</v>
      </c>
      <c r="C443" s="35">
        <v>39094001</v>
      </c>
      <c r="D443" s="9" t="s">
        <v>12</v>
      </c>
    </row>
    <row r="444" spans="1:4" ht="14.25" customHeight="1">
      <c r="A444" s="4"/>
      <c r="B444" s="17" t="s">
        <v>779</v>
      </c>
      <c r="C444" s="12" t="s">
        <v>54</v>
      </c>
      <c r="D444" s="32">
        <f>COUNTA(A437:A444)</f>
        <v>6</v>
      </c>
    </row>
    <row r="445" spans="1:4" ht="14.25" customHeight="1">
      <c r="A445" s="4">
        <v>40</v>
      </c>
      <c r="B445" s="2" t="s">
        <v>788</v>
      </c>
      <c r="C445" s="6" t="s">
        <v>789</v>
      </c>
      <c r="D445" s="9" t="s">
        <v>790</v>
      </c>
    </row>
    <row r="446" spans="1:4" ht="14.25" customHeight="1">
      <c r="A446" s="4">
        <v>40</v>
      </c>
      <c r="B446" s="2" t="s">
        <v>788</v>
      </c>
      <c r="C446" s="6" t="s">
        <v>792</v>
      </c>
      <c r="D446" s="9" t="s">
        <v>793</v>
      </c>
    </row>
    <row r="447" spans="1:4" ht="14.25" customHeight="1">
      <c r="A447" s="4">
        <v>40</v>
      </c>
      <c r="B447" s="2" t="s">
        <v>788</v>
      </c>
      <c r="C447" s="6" t="s">
        <v>794</v>
      </c>
      <c r="D447" s="9" t="s">
        <v>795</v>
      </c>
    </row>
    <row r="448" spans="1:4" ht="14.25" customHeight="1">
      <c r="A448" s="4">
        <v>40</v>
      </c>
      <c r="B448" s="2" t="s">
        <v>788</v>
      </c>
      <c r="C448" s="6" t="s">
        <v>797</v>
      </c>
      <c r="D448" s="9" t="s">
        <v>798</v>
      </c>
    </row>
    <row r="449" spans="1:4" ht="14.25" customHeight="1">
      <c r="A449" s="4">
        <v>40</v>
      </c>
      <c r="B449" s="2" t="s">
        <v>788</v>
      </c>
      <c r="C449" s="6" t="s">
        <v>799</v>
      </c>
      <c r="D449" s="9" t="s">
        <v>868</v>
      </c>
    </row>
    <row r="450" spans="1:4" ht="14.25" customHeight="1">
      <c r="A450" s="4">
        <v>40</v>
      </c>
      <c r="B450" s="2" t="s">
        <v>788</v>
      </c>
      <c r="C450" s="6" t="s">
        <v>801</v>
      </c>
      <c r="D450" s="9" t="s">
        <v>802</v>
      </c>
    </row>
    <row r="451" spans="1:4" ht="14.25" customHeight="1">
      <c r="A451" s="4">
        <v>40</v>
      </c>
      <c r="B451" s="2" t="s">
        <v>788</v>
      </c>
      <c r="C451" s="6" t="s">
        <v>804</v>
      </c>
      <c r="D451" s="9" t="s">
        <v>805</v>
      </c>
    </row>
    <row r="452" spans="1:4" ht="14.25" customHeight="1">
      <c r="A452" s="4">
        <v>40</v>
      </c>
      <c r="B452" s="2" t="s">
        <v>788</v>
      </c>
      <c r="C452" s="6" t="s">
        <v>806</v>
      </c>
      <c r="D452" s="9" t="s">
        <v>807</v>
      </c>
    </row>
    <row r="453" spans="1:4" ht="14.25" customHeight="1">
      <c r="A453" s="4">
        <v>40</v>
      </c>
      <c r="B453" s="2" t="s">
        <v>788</v>
      </c>
      <c r="C453" s="6" t="s">
        <v>809</v>
      </c>
      <c r="D453" s="9" t="s">
        <v>810</v>
      </c>
    </row>
    <row r="454" spans="1:4" ht="14.25" customHeight="1">
      <c r="A454" s="4"/>
      <c r="B454" s="17" t="s">
        <v>869</v>
      </c>
      <c r="C454" s="12" t="s">
        <v>54</v>
      </c>
      <c r="D454" s="13">
        <f>COUNTA(A444:A454)</f>
        <v>9</v>
      </c>
    </row>
    <row r="455" spans="1:4" ht="14.25" customHeight="1">
      <c r="A455" s="4">
        <v>41</v>
      </c>
      <c r="B455" s="5" t="s">
        <v>812</v>
      </c>
      <c r="C455" s="8" t="s">
        <v>813</v>
      </c>
      <c r="D455" s="9" t="s">
        <v>814</v>
      </c>
    </row>
    <row r="456" spans="1:4" ht="14.25" customHeight="1">
      <c r="A456" s="4">
        <v>41</v>
      </c>
      <c r="B456" s="5" t="s">
        <v>812</v>
      </c>
      <c r="C456" s="6" t="s">
        <v>816</v>
      </c>
      <c r="D456" s="26" t="s">
        <v>817</v>
      </c>
    </row>
    <row r="457" spans="1:4" ht="14.25" customHeight="1">
      <c r="A457" s="4">
        <v>41</v>
      </c>
      <c r="B457" s="5" t="s">
        <v>819</v>
      </c>
      <c r="C457" s="8" t="s">
        <v>820</v>
      </c>
      <c r="D457" s="10" t="s">
        <v>821</v>
      </c>
    </row>
    <row r="458" spans="1:4" ht="14.25" customHeight="1">
      <c r="A458" s="4">
        <v>41</v>
      </c>
      <c r="B458" s="5" t="s">
        <v>819</v>
      </c>
      <c r="C458" s="8" t="s">
        <v>823</v>
      </c>
      <c r="D458" s="10" t="s">
        <v>824</v>
      </c>
    </row>
    <row r="459" spans="1:4" ht="14.25" customHeight="1">
      <c r="A459" s="4"/>
      <c r="B459" s="17" t="s">
        <v>870</v>
      </c>
      <c r="C459" s="12" t="s">
        <v>54</v>
      </c>
      <c r="D459" s="27">
        <f>COUNTA(A454:A459)</f>
        <v>4</v>
      </c>
    </row>
    <row r="460" spans="1:4" ht="14.25" customHeight="1">
      <c r="A460" s="43">
        <v>42</v>
      </c>
      <c r="B460" s="16" t="s">
        <v>825</v>
      </c>
      <c r="C460" s="16" t="s">
        <v>871</v>
      </c>
      <c r="D460" s="16" t="s">
        <v>872</v>
      </c>
    </row>
    <row r="461" spans="1:4" ht="14.25" customHeight="1">
      <c r="A461" s="43">
        <v>42</v>
      </c>
      <c r="B461" s="16" t="s">
        <v>825</v>
      </c>
      <c r="C461" s="16" t="s">
        <v>873</v>
      </c>
      <c r="D461" s="16" t="s">
        <v>874</v>
      </c>
    </row>
    <row r="462" spans="1:4" ht="14.25" customHeight="1">
      <c r="A462" s="4"/>
      <c r="B462" s="17" t="s">
        <v>875</v>
      </c>
      <c r="C462" s="12" t="s">
        <v>54</v>
      </c>
      <c r="D462" s="32">
        <f>COUNTA(A459:A462)</f>
        <v>2</v>
      </c>
    </row>
    <row r="463" spans="1:4" ht="14.25" customHeight="1">
      <c r="A463" s="4">
        <v>43</v>
      </c>
      <c r="B463" s="2" t="s">
        <v>826</v>
      </c>
      <c r="C463" s="8" t="s">
        <v>827</v>
      </c>
      <c r="D463" s="9" t="s">
        <v>828</v>
      </c>
    </row>
    <row r="464" spans="1:4" ht="14.25" customHeight="1">
      <c r="A464" s="4">
        <v>43</v>
      </c>
      <c r="B464" s="2" t="s">
        <v>826</v>
      </c>
      <c r="C464" s="8" t="s">
        <v>829</v>
      </c>
      <c r="D464" s="9" t="s">
        <v>876</v>
      </c>
    </row>
    <row r="465" spans="1:4" ht="14.25" customHeight="1">
      <c r="A465" s="4">
        <v>43</v>
      </c>
      <c r="B465" s="2" t="s">
        <v>826</v>
      </c>
      <c r="C465" s="8" t="s">
        <v>831</v>
      </c>
      <c r="D465" s="9" t="s">
        <v>832</v>
      </c>
    </row>
    <row r="466" spans="1:4" ht="14.25" customHeight="1">
      <c r="A466" s="4">
        <v>43</v>
      </c>
      <c r="B466" s="2" t="s">
        <v>826</v>
      </c>
      <c r="C466" s="8" t="s">
        <v>833</v>
      </c>
      <c r="D466" s="9" t="s">
        <v>834</v>
      </c>
    </row>
    <row r="467" spans="1:4" ht="14.25" customHeight="1">
      <c r="A467" s="4"/>
      <c r="B467" s="17" t="s">
        <v>877</v>
      </c>
      <c r="C467" s="12" t="s">
        <v>54</v>
      </c>
      <c r="D467" s="27">
        <f>COUNTA(A462:A467)</f>
        <v>4</v>
      </c>
    </row>
    <row r="468" spans="1:4" ht="14.25" customHeight="1">
      <c r="A468" s="4">
        <v>44</v>
      </c>
      <c r="B468" s="2" t="s">
        <v>835</v>
      </c>
      <c r="C468" s="8" t="s">
        <v>836</v>
      </c>
      <c r="D468" s="24" t="s">
        <v>878</v>
      </c>
    </row>
    <row r="469" spans="1:4" ht="14.25" customHeight="1">
      <c r="A469" s="4">
        <v>44</v>
      </c>
      <c r="B469" s="2" t="s">
        <v>835</v>
      </c>
      <c r="C469" s="8" t="s">
        <v>838</v>
      </c>
      <c r="D469" s="24" t="s">
        <v>839</v>
      </c>
    </row>
    <row r="470" spans="1:4" ht="14.25" customHeight="1">
      <c r="A470" s="4"/>
      <c r="B470" s="17" t="s">
        <v>879</v>
      </c>
      <c r="C470" s="12" t="s">
        <v>54</v>
      </c>
      <c r="D470" s="27">
        <f>COUNTA(A467:A470)</f>
        <v>2</v>
      </c>
    </row>
    <row r="471" spans="1:4" ht="14.25" customHeight="1">
      <c r="A471" s="4">
        <v>45</v>
      </c>
      <c r="B471" s="5" t="s">
        <v>840</v>
      </c>
      <c r="C471" s="8" t="s">
        <v>841</v>
      </c>
      <c r="D471" s="9" t="s">
        <v>842</v>
      </c>
    </row>
    <row r="472" spans="1:4" ht="14.25" customHeight="1">
      <c r="A472" s="4">
        <v>45</v>
      </c>
      <c r="B472" s="2" t="s">
        <v>840</v>
      </c>
      <c r="C472" s="8" t="s">
        <v>844</v>
      </c>
      <c r="D472" s="10" t="s">
        <v>845</v>
      </c>
    </row>
    <row r="473" spans="1:4" ht="14.25" customHeight="1">
      <c r="A473" s="4"/>
      <c r="B473" s="17" t="s">
        <v>880</v>
      </c>
      <c r="C473" s="12" t="s">
        <v>54</v>
      </c>
      <c r="D473" s="32">
        <f>COUNTA(A470:A473)</f>
        <v>2</v>
      </c>
    </row>
    <row r="474" spans="1:4" ht="14.25" customHeight="1">
      <c r="A474" s="4">
        <v>46</v>
      </c>
      <c r="B474" s="5" t="s">
        <v>848</v>
      </c>
      <c r="C474" s="8" t="s">
        <v>849</v>
      </c>
      <c r="D474" s="9" t="s">
        <v>881</v>
      </c>
    </row>
    <row r="475" spans="1:4" ht="14.25" customHeight="1">
      <c r="A475" s="4"/>
      <c r="B475" s="17" t="s">
        <v>882</v>
      </c>
      <c r="C475" s="12" t="s">
        <v>54</v>
      </c>
      <c r="D475" s="13">
        <f>COUNTA(A473:A475)</f>
        <v>1</v>
      </c>
    </row>
    <row r="476" spans="1:4" ht="14.25" customHeight="1">
      <c r="A476" s="34">
        <v>47</v>
      </c>
      <c r="B476" s="34" t="s">
        <v>852</v>
      </c>
      <c r="C476" s="8" t="s">
        <v>853</v>
      </c>
      <c r="D476" s="10" t="s">
        <v>883</v>
      </c>
    </row>
    <row r="477" spans="1:4" ht="14.25" customHeight="1">
      <c r="A477" s="34">
        <v>47</v>
      </c>
      <c r="B477" s="34" t="s">
        <v>852</v>
      </c>
      <c r="C477" s="8" t="s">
        <v>855</v>
      </c>
      <c r="D477" s="10" t="s">
        <v>856</v>
      </c>
    </row>
    <row r="478" spans="1:4" ht="14.25" customHeight="1">
      <c r="A478" s="34">
        <v>47</v>
      </c>
      <c r="B478" s="34" t="s">
        <v>852</v>
      </c>
      <c r="C478" s="18" t="s">
        <v>858</v>
      </c>
      <c r="D478" s="10" t="s">
        <v>859</v>
      </c>
    </row>
    <row r="479" spans="1:4" ht="14.25" customHeight="1">
      <c r="A479" s="34">
        <v>47</v>
      </c>
      <c r="B479" s="34" t="s">
        <v>852</v>
      </c>
      <c r="C479" s="8" t="s">
        <v>861</v>
      </c>
      <c r="D479" s="10" t="s">
        <v>884</v>
      </c>
    </row>
    <row r="480" spans="1:4" ht="14.25" customHeight="1">
      <c r="A480" s="34">
        <v>47</v>
      </c>
      <c r="B480" s="34" t="s">
        <v>852</v>
      </c>
      <c r="C480" s="8" t="s">
        <v>862</v>
      </c>
      <c r="D480" s="10" t="s">
        <v>885</v>
      </c>
    </row>
    <row r="481" spans="1:4" ht="14.25" customHeight="1">
      <c r="A481" s="34">
        <v>47</v>
      </c>
      <c r="B481" s="34" t="s">
        <v>852</v>
      </c>
      <c r="C481" s="8" t="s">
        <v>863</v>
      </c>
      <c r="D481" s="10" t="s">
        <v>864</v>
      </c>
    </row>
    <row r="482" spans="1:4" ht="14.25" customHeight="1" thickBot="1">
      <c r="A482" s="44"/>
      <c r="B482" s="45" t="s">
        <v>886</v>
      </c>
      <c r="C482" s="46" t="s">
        <v>54</v>
      </c>
      <c r="D482" s="47">
        <f>COUNTA(A475:A482)</f>
        <v>6</v>
      </c>
    </row>
    <row r="483" spans="1:4" ht="14.25" customHeight="1" thickTop="1">
      <c r="A483" s="48"/>
      <c r="B483" s="49"/>
      <c r="C483" s="50" t="s">
        <v>887</v>
      </c>
      <c r="D483" s="51">
        <f>SUM(D30:D482)</f>
        <v>429</v>
      </c>
    </row>
    <row r="485" spans="1:4" ht="14.25" customHeight="1">
      <c r="A485" s="54" t="s">
        <v>888</v>
      </c>
      <c r="B485" s="54"/>
      <c r="C485" s="54"/>
      <c r="D485" s="54"/>
    </row>
    <row r="487" spans="1:4" ht="14.25" customHeight="1">
      <c r="A487" t="s">
        <v>889</v>
      </c>
    </row>
    <row r="492" spans="1:4" ht="14.25" customHeight="1">
      <c r="D492"/>
    </row>
    <row r="493" spans="1:4" ht="14.25" customHeight="1">
      <c r="D493"/>
    </row>
    <row r="494" spans="1:4" ht="14.25" customHeight="1">
      <c r="D494"/>
    </row>
    <row r="495" spans="1:4" ht="14.25" customHeight="1">
      <c r="D495"/>
    </row>
    <row r="496" spans="1:4" ht="14.25" customHeight="1">
      <c r="D496"/>
    </row>
    <row r="497" spans="4:4" ht="14.25" customHeight="1">
      <c r="D497"/>
    </row>
    <row r="498" spans="4:4" ht="14.25" customHeight="1">
      <c r="D498"/>
    </row>
    <row r="499" spans="4:4" ht="14.25" customHeight="1">
      <c r="D499"/>
    </row>
    <row r="500" spans="4:4" ht="14.25" customHeight="1">
      <c r="D500"/>
    </row>
    <row r="501" spans="4:4" ht="14.25" customHeight="1">
      <c r="D501"/>
    </row>
    <row r="502" spans="4:4" ht="14.25" customHeight="1">
      <c r="D502"/>
    </row>
    <row r="503" spans="4:4" ht="14.25" customHeight="1">
      <c r="D503"/>
    </row>
    <row r="504" spans="4:4" ht="14.25" customHeight="1">
      <c r="D504"/>
    </row>
    <row r="505" spans="4:4" ht="14.25" customHeight="1">
      <c r="D505"/>
    </row>
    <row r="506" spans="4:4" ht="14.25" customHeight="1">
      <c r="D506"/>
    </row>
    <row r="507" spans="4:4" ht="14.25" customHeight="1">
      <c r="D507"/>
    </row>
    <row r="508" spans="4:4" ht="14.25" customHeight="1">
      <c r="D508"/>
    </row>
    <row r="509" spans="4:4" ht="14.25" customHeight="1">
      <c r="D509"/>
    </row>
    <row r="510" spans="4:4" ht="14.25" customHeight="1">
      <c r="D510"/>
    </row>
    <row r="511" spans="4:4" ht="14.25" customHeight="1">
      <c r="D511"/>
    </row>
    <row r="512" spans="4:4" ht="14.25" customHeight="1">
      <c r="D512"/>
    </row>
    <row r="513" spans="4:4" ht="14.25" customHeight="1">
      <c r="D513"/>
    </row>
    <row r="514" spans="4:4" ht="14.25" customHeight="1">
      <c r="D514"/>
    </row>
    <row r="515" spans="4:4" ht="14.25" customHeight="1">
      <c r="D515"/>
    </row>
    <row r="516" spans="4:4" ht="14.25" customHeight="1">
      <c r="D516"/>
    </row>
    <row r="517" spans="4:4" ht="14.25" customHeight="1">
      <c r="D517"/>
    </row>
    <row r="518" spans="4:4" ht="14.25" customHeight="1">
      <c r="D518"/>
    </row>
    <row r="519" spans="4:4" ht="14.25" customHeight="1">
      <c r="D519"/>
    </row>
    <row r="520" spans="4:4" ht="14.25" customHeight="1">
      <c r="D520"/>
    </row>
    <row r="521" spans="4:4" ht="14.25" customHeight="1">
      <c r="D521"/>
    </row>
    <row r="522" spans="4:4" ht="14.25" customHeight="1">
      <c r="D522"/>
    </row>
    <row r="523" spans="4:4" ht="14.25" customHeight="1">
      <c r="D523"/>
    </row>
    <row r="524" spans="4:4" ht="14.25" customHeight="1">
      <c r="D524"/>
    </row>
    <row r="525" spans="4:4" ht="14.25" customHeight="1">
      <c r="D525"/>
    </row>
    <row r="526" spans="4:4" ht="14.25" customHeight="1">
      <c r="D526"/>
    </row>
    <row r="527" spans="4:4" ht="14.25" customHeight="1">
      <c r="D527"/>
    </row>
    <row r="528" spans="4:4" ht="14.25" customHeight="1">
      <c r="D528"/>
    </row>
    <row r="529" spans="4:4" ht="14.25" customHeight="1">
      <c r="D529"/>
    </row>
    <row r="530" spans="4:4" ht="14.25" customHeight="1">
      <c r="D530"/>
    </row>
    <row r="531" spans="4:4" ht="14.25" customHeight="1">
      <c r="D531"/>
    </row>
    <row r="532" spans="4:4" ht="14.25" customHeight="1">
      <c r="D532"/>
    </row>
    <row r="533" spans="4:4" ht="14.25" customHeight="1">
      <c r="D533"/>
    </row>
    <row r="534" spans="4:4" ht="14.25" customHeight="1">
      <c r="D534"/>
    </row>
    <row r="535" spans="4:4" ht="14.25" customHeight="1">
      <c r="D535"/>
    </row>
    <row r="536" spans="4:4" ht="14.25" customHeight="1">
      <c r="D536"/>
    </row>
    <row r="537" spans="4:4" ht="14.25" customHeight="1">
      <c r="D537"/>
    </row>
    <row r="538" spans="4:4" ht="14.25" customHeight="1">
      <c r="D538"/>
    </row>
    <row r="539" spans="4:4" ht="14.25" customHeight="1">
      <c r="D539"/>
    </row>
    <row r="540" spans="4:4" ht="14.25" customHeight="1">
      <c r="D540"/>
    </row>
    <row r="541" spans="4:4" ht="14.25" customHeight="1">
      <c r="D541"/>
    </row>
    <row r="542" spans="4:4" ht="14.25" customHeight="1">
      <c r="D542"/>
    </row>
    <row r="543" spans="4:4" ht="14.25" customHeight="1">
      <c r="D543"/>
    </row>
    <row r="544" spans="4:4" ht="14.25" customHeight="1">
      <c r="D544"/>
    </row>
    <row r="545" spans="4:4" ht="14.25" customHeight="1">
      <c r="D545"/>
    </row>
    <row r="546" spans="4:4" ht="14.25" customHeight="1">
      <c r="D546"/>
    </row>
    <row r="547" spans="4:4" ht="14.25" customHeight="1">
      <c r="D547"/>
    </row>
    <row r="548" spans="4:4" ht="14.25" customHeight="1">
      <c r="D548"/>
    </row>
    <row r="549" spans="4:4" ht="14.25" customHeight="1">
      <c r="D549"/>
    </row>
    <row r="550" spans="4:4" ht="14.25" customHeight="1">
      <c r="D550"/>
    </row>
    <row r="551" spans="4:4" ht="14.25" customHeight="1">
      <c r="D551"/>
    </row>
    <row r="552" spans="4:4" ht="14.25" customHeight="1">
      <c r="D552"/>
    </row>
    <row r="553" spans="4:4" ht="14.25" customHeight="1">
      <c r="D553"/>
    </row>
    <row r="554" spans="4:4" ht="14.25" customHeight="1">
      <c r="D554"/>
    </row>
    <row r="555" spans="4:4" ht="14.25" customHeight="1">
      <c r="D555"/>
    </row>
    <row r="556" spans="4:4" ht="14.25" customHeight="1">
      <c r="D556"/>
    </row>
    <row r="557" spans="4:4" ht="14.25" customHeight="1">
      <c r="D557"/>
    </row>
    <row r="558" spans="4:4" ht="14.25" customHeight="1">
      <c r="D558"/>
    </row>
    <row r="559" spans="4:4" ht="14.25" customHeight="1">
      <c r="D559"/>
    </row>
    <row r="560" spans="4:4" ht="14.25" customHeight="1">
      <c r="D560"/>
    </row>
    <row r="561" spans="4:4" ht="14.25" customHeight="1">
      <c r="D561"/>
    </row>
    <row r="562" spans="4:4" ht="14.25" customHeight="1">
      <c r="D562"/>
    </row>
    <row r="563" spans="4:4" ht="14.25" customHeight="1">
      <c r="D563"/>
    </row>
    <row r="564" spans="4:4" ht="14.25" customHeight="1">
      <c r="D564"/>
    </row>
    <row r="565" spans="4:4" ht="14.25" customHeight="1">
      <c r="D565"/>
    </row>
    <row r="566" spans="4:4" ht="14.25" customHeight="1">
      <c r="D566"/>
    </row>
    <row r="567" spans="4:4" ht="14.25" customHeight="1">
      <c r="D567"/>
    </row>
    <row r="568" spans="4:4" ht="14.25" customHeight="1">
      <c r="D568"/>
    </row>
    <row r="569" spans="4:4" ht="14.25" customHeight="1">
      <c r="D569"/>
    </row>
    <row r="570" spans="4:4" ht="14.25" customHeight="1">
      <c r="D570"/>
    </row>
    <row r="571" spans="4:4" ht="14.25" customHeight="1">
      <c r="D571"/>
    </row>
    <row r="572" spans="4:4" ht="14.25" customHeight="1">
      <c r="D572"/>
    </row>
    <row r="573" spans="4:4" ht="14.25" customHeight="1">
      <c r="D573"/>
    </row>
    <row r="574" spans="4:4" ht="14.25" customHeight="1">
      <c r="D574"/>
    </row>
    <row r="575" spans="4:4" ht="14.25" customHeight="1">
      <c r="D575"/>
    </row>
    <row r="576" spans="4:4" ht="14.25" customHeight="1">
      <c r="D576"/>
    </row>
    <row r="577" spans="4:4" ht="14.25" customHeight="1">
      <c r="D577"/>
    </row>
    <row r="578" spans="4:4" ht="14.25" customHeight="1">
      <c r="D578"/>
    </row>
    <row r="579" spans="4:4" ht="14.25" customHeight="1">
      <c r="D579"/>
    </row>
    <row r="580" spans="4:4" ht="14.25" customHeight="1">
      <c r="D580"/>
    </row>
    <row r="581" spans="4:4" ht="14.25" customHeight="1">
      <c r="D581"/>
    </row>
    <row r="582" spans="4:4" ht="14.25" customHeight="1">
      <c r="D582"/>
    </row>
    <row r="583" spans="4:4" ht="14.25" customHeight="1">
      <c r="D583"/>
    </row>
    <row r="584" spans="4:4" ht="14.25" customHeight="1">
      <c r="D584"/>
    </row>
    <row r="585" spans="4:4" ht="14.25" customHeight="1">
      <c r="D585"/>
    </row>
    <row r="586" spans="4:4" ht="14.25" customHeight="1">
      <c r="D586"/>
    </row>
    <row r="587" spans="4:4" ht="14.25" customHeight="1">
      <c r="D587"/>
    </row>
    <row r="588" spans="4:4" ht="14.25" customHeight="1">
      <c r="D588"/>
    </row>
    <row r="589" spans="4:4" ht="14.25" customHeight="1">
      <c r="D589"/>
    </row>
    <row r="590" spans="4:4" ht="14.25" customHeight="1">
      <c r="D590"/>
    </row>
    <row r="591" spans="4:4" ht="14.25" customHeight="1">
      <c r="D591"/>
    </row>
    <row r="592" spans="4:4" ht="14.25" customHeight="1">
      <c r="D592"/>
    </row>
    <row r="593" spans="4:4" ht="14.25" customHeight="1">
      <c r="D593"/>
    </row>
    <row r="594" spans="4:4" ht="14.25" customHeight="1">
      <c r="D594"/>
    </row>
    <row r="595" spans="4:4" ht="14.25" customHeight="1">
      <c r="D595"/>
    </row>
    <row r="596" spans="4:4" ht="14.25" customHeight="1">
      <c r="D596"/>
    </row>
    <row r="597" spans="4:4" ht="14.25" customHeight="1">
      <c r="D597"/>
    </row>
    <row r="598" spans="4:4" ht="14.25" customHeight="1">
      <c r="D598"/>
    </row>
    <row r="599" spans="4:4" ht="14.25" customHeight="1">
      <c r="D599"/>
    </row>
    <row r="600" spans="4:4" ht="14.25" customHeight="1">
      <c r="D600"/>
    </row>
    <row r="601" spans="4:4" ht="14.25" customHeight="1">
      <c r="D601"/>
    </row>
    <row r="602" spans="4:4" ht="14.25" customHeight="1">
      <c r="D602"/>
    </row>
    <row r="603" spans="4:4" ht="14.25" customHeight="1">
      <c r="D603"/>
    </row>
    <row r="604" spans="4:4" ht="14.25" customHeight="1">
      <c r="D604"/>
    </row>
    <row r="605" spans="4:4" ht="14.25" customHeight="1">
      <c r="D605"/>
    </row>
    <row r="606" spans="4:4" ht="14.25" customHeight="1">
      <c r="D606"/>
    </row>
    <row r="607" spans="4:4" ht="14.25" customHeight="1">
      <c r="D607"/>
    </row>
    <row r="608" spans="4:4" ht="14.25" customHeight="1">
      <c r="D608"/>
    </row>
    <row r="609" spans="4:4" ht="14.25" customHeight="1">
      <c r="D609"/>
    </row>
    <row r="610" spans="4:4" ht="14.25" customHeight="1">
      <c r="D610"/>
    </row>
    <row r="611" spans="4:4" ht="14.25" customHeight="1">
      <c r="D611"/>
    </row>
    <row r="612" spans="4:4" ht="14.25" customHeight="1">
      <c r="D612"/>
    </row>
    <row r="613" spans="4:4" ht="14.25" customHeight="1">
      <c r="D613"/>
    </row>
    <row r="614" spans="4:4" ht="14.25" customHeight="1">
      <c r="D614"/>
    </row>
    <row r="615" spans="4:4" ht="14.25" customHeight="1">
      <c r="D615"/>
    </row>
    <row r="616" spans="4:4" ht="14.25" customHeight="1">
      <c r="D616"/>
    </row>
    <row r="617" spans="4:4" ht="14.25" customHeight="1">
      <c r="D617"/>
    </row>
    <row r="618" spans="4:4" ht="14.25" customHeight="1">
      <c r="D618"/>
    </row>
    <row r="619" spans="4:4" ht="14.25" customHeight="1">
      <c r="D619"/>
    </row>
    <row r="620" spans="4:4" ht="14.25" customHeight="1">
      <c r="D620"/>
    </row>
    <row r="621" spans="4:4" ht="14.25" customHeight="1">
      <c r="D621"/>
    </row>
    <row r="622" spans="4:4" ht="14.25" customHeight="1">
      <c r="D622"/>
    </row>
    <row r="623" spans="4:4" ht="14.25" customHeight="1">
      <c r="D623"/>
    </row>
    <row r="624" spans="4:4" ht="14.25" customHeight="1">
      <c r="D624"/>
    </row>
    <row r="625" spans="4:4" ht="14.25" customHeight="1">
      <c r="D625"/>
    </row>
    <row r="626" spans="4:4" ht="14.25" customHeight="1">
      <c r="D626"/>
    </row>
    <row r="627" spans="4:4" ht="14.25" customHeight="1">
      <c r="D627"/>
    </row>
    <row r="628" spans="4:4" ht="14.25" customHeight="1">
      <c r="D628"/>
    </row>
    <row r="629" spans="4:4" ht="14.25" customHeight="1">
      <c r="D629"/>
    </row>
    <row r="630" spans="4:4" ht="14.25" customHeight="1">
      <c r="D630"/>
    </row>
    <row r="631" spans="4:4" ht="14.25" customHeight="1">
      <c r="D631"/>
    </row>
    <row r="632" spans="4:4" ht="14.25" customHeight="1">
      <c r="D632"/>
    </row>
    <row r="633" spans="4:4" ht="14.25" customHeight="1">
      <c r="D633"/>
    </row>
    <row r="634" spans="4:4" ht="14.25" customHeight="1">
      <c r="D634"/>
    </row>
    <row r="635" spans="4:4" ht="14.25" customHeight="1">
      <c r="D635"/>
    </row>
    <row r="636" spans="4:4" ht="14.25" customHeight="1">
      <c r="D636"/>
    </row>
    <row r="637" spans="4:4" ht="14.25" customHeight="1">
      <c r="D637"/>
    </row>
    <row r="638" spans="4:4" ht="14.25" customHeight="1">
      <c r="D638"/>
    </row>
    <row r="639" spans="4:4" ht="14.25" customHeight="1">
      <c r="D639"/>
    </row>
    <row r="640" spans="4:4" ht="14.25" customHeight="1">
      <c r="D640"/>
    </row>
    <row r="641" spans="4:4" ht="14.25" customHeight="1">
      <c r="D641"/>
    </row>
    <row r="642" spans="4:4" ht="14.25" customHeight="1">
      <c r="D642"/>
    </row>
    <row r="643" spans="4:4" ht="14.25" customHeight="1">
      <c r="D643"/>
    </row>
    <row r="644" spans="4:4" ht="14.25" customHeight="1">
      <c r="D644"/>
    </row>
    <row r="645" spans="4:4" ht="14.25" customHeight="1">
      <c r="D645"/>
    </row>
    <row r="646" spans="4:4" ht="14.25" customHeight="1">
      <c r="D646"/>
    </row>
    <row r="647" spans="4:4" ht="14.25" customHeight="1">
      <c r="D647"/>
    </row>
    <row r="648" spans="4:4" ht="14.25" customHeight="1">
      <c r="D648"/>
    </row>
    <row r="649" spans="4:4" ht="14.25" customHeight="1">
      <c r="D649"/>
    </row>
    <row r="650" spans="4:4" ht="14.25" customHeight="1">
      <c r="D650"/>
    </row>
    <row r="651" spans="4:4" ht="14.25" customHeight="1">
      <c r="D651"/>
    </row>
    <row r="652" spans="4:4" ht="14.25" customHeight="1">
      <c r="D652"/>
    </row>
    <row r="653" spans="4:4" ht="14.25" customHeight="1">
      <c r="D653"/>
    </row>
    <row r="654" spans="4:4" ht="14.25" customHeight="1">
      <c r="D654"/>
    </row>
    <row r="655" spans="4:4" ht="14.25" customHeight="1">
      <c r="D655"/>
    </row>
    <row r="656" spans="4:4" ht="14.25" customHeight="1">
      <c r="D656"/>
    </row>
    <row r="657" spans="4:4" ht="14.25" customHeight="1">
      <c r="D657"/>
    </row>
    <row r="658" spans="4:4" ht="14.25" customHeight="1">
      <c r="D658"/>
    </row>
    <row r="659" spans="4:4" ht="14.25" customHeight="1">
      <c r="D659"/>
    </row>
    <row r="660" spans="4:4" ht="14.25" customHeight="1">
      <c r="D660"/>
    </row>
    <row r="661" spans="4:4" ht="14.25" customHeight="1">
      <c r="D661"/>
    </row>
    <row r="662" spans="4:4" ht="14.25" customHeight="1">
      <c r="D662"/>
    </row>
    <row r="663" spans="4:4" ht="14.25" customHeight="1">
      <c r="D663"/>
    </row>
    <row r="664" spans="4:4" ht="14.25" customHeight="1">
      <c r="D664"/>
    </row>
    <row r="665" spans="4:4" ht="14.25" customHeight="1">
      <c r="D665"/>
    </row>
    <row r="666" spans="4:4" ht="14.25" customHeight="1">
      <c r="D666"/>
    </row>
    <row r="667" spans="4:4" ht="14.25" customHeight="1">
      <c r="D667"/>
    </row>
    <row r="668" spans="4:4" ht="14.25" customHeight="1">
      <c r="D668"/>
    </row>
    <row r="669" spans="4:4" ht="14.25" customHeight="1">
      <c r="D669"/>
    </row>
    <row r="670" spans="4:4" ht="14.25" customHeight="1">
      <c r="D670"/>
    </row>
    <row r="671" spans="4:4" ht="14.25" customHeight="1">
      <c r="D671"/>
    </row>
    <row r="672" spans="4:4" ht="14.25" customHeight="1">
      <c r="D672"/>
    </row>
    <row r="673" spans="4:4" ht="14.25" customHeight="1">
      <c r="D673"/>
    </row>
    <row r="674" spans="4:4" ht="14.25" customHeight="1">
      <c r="D674"/>
    </row>
    <row r="675" spans="4:4" ht="14.25" customHeight="1">
      <c r="D675"/>
    </row>
    <row r="676" spans="4:4" ht="14.25" customHeight="1">
      <c r="D676"/>
    </row>
    <row r="677" spans="4:4" ht="14.25" customHeight="1">
      <c r="D677"/>
    </row>
    <row r="678" spans="4:4" ht="14.25" customHeight="1">
      <c r="D678"/>
    </row>
    <row r="679" spans="4:4" ht="14.25" customHeight="1">
      <c r="D679"/>
    </row>
    <row r="680" spans="4:4" ht="14.25" customHeight="1">
      <c r="D680"/>
    </row>
    <row r="681" spans="4:4" ht="14.25" customHeight="1">
      <c r="D681"/>
    </row>
    <row r="682" spans="4:4" ht="14.25" customHeight="1">
      <c r="D682"/>
    </row>
    <row r="683" spans="4:4" ht="14.25" customHeight="1">
      <c r="D683"/>
    </row>
    <row r="684" spans="4:4" ht="14.25" customHeight="1">
      <c r="D684"/>
    </row>
    <row r="685" spans="4:4" ht="14.25" customHeight="1">
      <c r="D685"/>
    </row>
    <row r="686" spans="4:4" ht="14.25" customHeight="1">
      <c r="D686"/>
    </row>
    <row r="687" spans="4:4" ht="14.25" customHeight="1">
      <c r="D687"/>
    </row>
    <row r="688" spans="4:4" ht="14.25" customHeight="1">
      <c r="D688"/>
    </row>
    <row r="689" spans="4:4" ht="14.25" customHeight="1">
      <c r="D689"/>
    </row>
    <row r="690" spans="4:4" ht="14.25" customHeight="1">
      <c r="D690"/>
    </row>
    <row r="691" spans="4:4" ht="14.25" customHeight="1">
      <c r="D691"/>
    </row>
    <row r="692" spans="4:4" ht="14.25" customHeight="1">
      <c r="D692"/>
    </row>
    <row r="693" spans="4:4" ht="14.25" customHeight="1">
      <c r="D693"/>
    </row>
    <row r="694" spans="4:4" ht="14.25" customHeight="1">
      <c r="D694"/>
    </row>
    <row r="695" spans="4:4" ht="14.25" customHeight="1">
      <c r="D695"/>
    </row>
    <row r="696" spans="4:4" ht="14.25" customHeight="1">
      <c r="D696"/>
    </row>
    <row r="697" spans="4:4" ht="14.25" customHeight="1">
      <c r="D697"/>
    </row>
    <row r="698" spans="4:4" ht="14.25" customHeight="1">
      <c r="D698"/>
    </row>
    <row r="699" spans="4:4" ht="14.25" customHeight="1">
      <c r="D699"/>
    </row>
    <row r="700" spans="4:4" ht="14.25" customHeight="1">
      <c r="D700"/>
    </row>
    <row r="701" spans="4:4" ht="14.25" customHeight="1">
      <c r="D701"/>
    </row>
    <row r="702" spans="4:4" ht="14.25" customHeight="1">
      <c r="D702"/>
    </row>
    <row r="703" spans="4:4" ht="14.25" customHeight="1">
      <c r="D703"/>
    </row>
    <row r="704" spans="4:4" ht="14.25" customHeight="1">
      <c r="D704"/>
    </row>
    <row r="705" spans="4:4" ht="14.25" customHeight="1">
      <c r="D705"/>
    </row>
    <row r="706" spans="4:4" ht="14.25" customHeight="1">
      <c r="D706"/>
    </row>
    <row r="707" spans="4:4" ht="14.25" customHeight="1">
      <c r="D707"/>
    </row>
    <row r="708" spans="4:4" ht="14.25" customHeight="1">
      <c r="D708"/>
    </row>
    <row r="709" spans="4:4" ht="14.25" customHeight="1">
      <c r="D709"/>
    </row>
    <row r="710" spans="4:4" ht="14.25" customHeight="1">
      <c r="D710"/>
    </row>
    <row r="711" spans="4:4" ht="14.25" customHeight="1">
      <c r="D711"/>
    </row>
    <row r="712" spans="4:4" ht="14.25" customHeight="1">
      <c r="D712"/>
    </row>
    <row r="713" spans="4:4" ht="14.25" customHeight="1">
      <c r="D713"/>
    </row>
    <row r="714" spans="4:4" ht="14.25" customHeight="1">
      <c r="D714"/>
    </row>
    <row r="715" spans="4:4" ht="14.25" customHeight="1">
      <c r="D715"/>
    </row>
    <row r="716" spans="4:4" ht="14.25" customHeight="1">
      <c r="D716"/>
    </row>
    <row r="717" spans="4:4" ht="14.25" customHeight="1">
      <c r="D717"/>
    </row>
    <row r="718" spans="4:4" ht="14.25" customHeight="1">
      <c r="D718"/>
    </row>
    <row r="719" spans="4:4" ht="14.25" customHeight="1">
      <c r="D719"/>
    </row>
    <row r="720" spans="4:4" ht="14.25" customHeight="1">
      <c r="D720"/>
    </row>
    <row r="721" spans="4:4" ht="14.25" customHeight="1">
      <c r="D721"/>
    </row>
    <row r="722" spans="4:4" ht="14.25" customHeight="1">
      <c r="D722"/>
    </row>
    <row r="723" spans="4:4" ht="14.25" customHeight="1">
      <c r="D723"/>
    </row>
    <row r="724" spans="4:4" ht="14.25" customHeight="1">
      <c r="D724"/>
    </row>
    <row r="725" spans="4:4" ht="14.25" customHeight="1">
      <c r="D725"/>
    </row>
    <row r="726" spans="4:4" ht="14.25" customHeight="1">
      <c r="D726"/>
    </row>
    <row r="727" spans="4:4" ht="14.25" customHeight="1">
      <c r="D727"/>
    </row>
    <row r="728" spans="4:4" ht="14.25" customHeight="1">
      <c r="D728"/>
    </row>
    <row r="729" spans="4:4" ht="14.25" customHeight="1">
      <c r="D729"/>
    </row>
    <row r="730" spans="4:4" ht="14.25" customHeight="1">
      <c r="D730"/>
    </row>
    <row r="731" spans="4:4" ht="14.25" customHeight="1">
      <c r="D731"/>
    </row>
    <row r="732" spans="4:4" ht="14.25" customHeight="1">
      <c r="D732"/>
    </row>
    <row r="733" spans="4:4" ht="14.25" customHeight="1">
      <c r="D733"/>
    </row>
    <row r="734" spans="4:4" ht="14.25" customHeight="1">
      <c r="D734"/>
    </row>
    <row r="735" spans="4:4" ht="14.25" customHeight="1">
      <c r="D735"/>
    </row>
    <row r="736" spans="4:4" ht="14.25" customHeight="1">
      <c r="D736"/>
    </row>
    <row r="737" spans="4:4" ht="14.25" customHeight="1">
      <c r="D737"/>
    </row>
    <row r="738" spans="4:4" ht="14.25" customHeight="1">
      <c r="D738"/>
    </row>
    <row r="739" spans="4:4" ht="14.25" customHeight="1">
      <c r="D739"/>
    </row>
    <row r="740" spans="4:4" ht="14.25" customHeight="1">
      <c r="D740"/>
    </row>
    <row r="741" spans="4:4" ht="14.25" customHeight="1">
      <c r="D741"/>
    </row>
    <row r="742" spans="4:4" ht="14.25" customHeight="1">
      <c r="D742"/>
    </row>
    <row r="743" spans="4:4" ht="14.25" customHeight="1">
      <c r="D743"/>
    </row>
    <row r="744" spans="4:4" ht="14.25" customHeight="1">
      <c r="D744"/>
    </row>
    <row r="745" spans="4:4" ht="14.25" customHeight="1">
      <c r="D745"/>
    </row>
    <row r="746" spans="4:4" ht="14.25" customHeight="1">
      <c r="D746"/>
    </row>
    <row r="747" spans="4:4" ht="14.25" customHeight="1">
      <c r="D747"/>
    </row>
    <row r="748" spans="4:4" ht="14.25" customHeight="1">
      <c r="D748"/>
    </row>
    <row r="749" spans="4:4" ht="14.25" customHeight="1">
      <c r="D749"/>
    </row>
    <row r="750" spans="4:4" ht="14.25" customHeight="1">
      <c r="D750"/>
    </row>
    <row r="751" spans="4:4" ht="14.25" customHeight="1">
      <c r="D751"/>
    </row>
    <row r="752" spans="4:4" ht="14.25" customHeight="1">
      <c r="D752"/>
    </row>
    <row r="753" spans="4:4" ht="14.25" customHeight="1">
      <c r="D753"/>
    </row>
    <row r="754" spans="4:4" ht="14.25" customHeight="1">
      <c r="D754"/>
    </row>
    <row r="755" spans="4:4" ht="14.25" customHeight="1">
      <c r="D755"/>
    </row>
    <row r="756" spans="4:4" ht="14.25" customHeight="1">
      <c r="D756"/>
    </row>
    <row r="757" spans="4:4" ht="14.25" customHeight="1">
      <c r="D757"/>
    </row>
    <row r="758" spans="4:4" ht="14.25" customHeight="1">
      <c r="D758"/>
    </row>
    <row r="759" spans="4:4" ht="14.25" customHeight="1">
      <c r="D759"/>
    </row>
    <row r="760" spans="4:4" ht="14.25" customHeight="1">
      <c r="D760"/>
    </row>
    <row r="761" spans="4:4" ht="14.25" customHeight="1">
      <c r="D761"/>
    </row>
    <row r="762" spans="4:4" ht="14.25" customHeight="1">
      <c r="D762"/>
    </row>
  </sheetData>
  <sheetProtection sheet="1" objects="1" scenarios="1" autoFilter="0"/>
  <autoFilter ref="A5:D483" xr:uid="{CC391F58-20A8-4ED4-9DDD-754936448635}"/>
  <mergeCells count="2">
    <mergeCell ref="A1:D2"/>
    <mergeCell ref="A485:D485"/>
  </mergeCells>
  <phoneticPr fontId="2"/>
  <dataValidations count="1">
    <dataValidation errorStyle="warning" allowBlank="1" showInputMessage="1" showErrorMessage="1" sqref="D218:D220 D252:D258 D440:D442" xr:uid="{C1870351-C5D2-446E-A13C-A25D766F953E}"/>
  </dataValidations>
  <pageMargins left="0.78700000000000003" right="0.78700000000000003" top="0.98399999999999999" bottom="0.98399999999999999" header="0.51200000000000001" footer="0.51200000000000001"/>
  <pageSetup paperSize="9" orientation="portrait" horizont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第22回HP用参加申込団体3.10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公一 佐山</dc:creator>
  <cp:lastModifiedBy>結 大久保</cp:lastModifiedBy>
  <dcterms:created xsi:type="dcterms:W3CDTF">2025-03-12T00:06:13Z</dcterms:created>
  <dcterms:modified xsi:type="dcterms:W3CDTF">2025-03-24T04:27:17Z</dcterms:modified>
</cp:coreProperties>
</file>